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1" yWindow="6670" windowWidth="23760" windowHeight="6521" tabRatio="829"/>
  </bookViews>
  <sheets>
    <sheet name="predicted probabiltiies" sheetId="2" r:id="rId1"/>
    <sheet name="ICCs" sheetId="5" r:id="rId2"/>
    <sheet name="CRCs" sheetId="6" r:id="rId3"/>
  </sheets>
  <calcPr calcId="125725"/>
</workbook>
</file>

<file path=xl/calcChain.xml><?xml version="1.0" encoding="utf-8"?>
<calcChain xmlns="http://schemas.openxmlformats.org/spreadsheetml/2006/main">
  <c r="H6" i="2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5"/>
  <c r="D43"/>
  <c r="E43"/>
  <c r="F43"/>
  <c r="L43" s="1"/>
  <c r="D44"/>
  <c r="J44" s="1"/>
  <c r="E44"/>
  <c r="F44"/>
  <c r="L44" s="1"/>
  <c r="D45"/>
  <c r="E45"/>
  <c r="F45"/>
  <c r="L45" s="1"/>
  <c r="D46"/>
  <c r="E46"/>
  <c r="K46" s="1"/>
  <c r="F46"/>
  <c r="L46" s="1"/>
  <c r="D47"/>
  <c r="E47"/>
  <c r="F47"/>
  <c r="L47" s="1"/>
  <c r="D48"/>
  <c r="E48"/>
  <c r="K48" s="1"/>
  <c r="F48"/>
  <c r="L48" s="1"/>
  <c r="D49"/>
  <c r="E49"/>
  <c r="F49"/>
  <c r="L49" s="1"/>
  <c r="D50"/>
  <c r="E50"/>
  <c r="K50" s="1"/>
  <c r="F50"/>
  <c r="L50" s="1"/>
  <c r="D51"/>
  <c r="E51"/>
  <c r="F51"/>
  <c r="L51" s="1"/>
  <c r="D52"/>
  <c r="E52"/>
  <c r="K52" s="1"/>
  <c r="F52"/>
  <c r="L52" s="1"/>
  <c r="D53"/>
  <c r="J53" s="1"/>
  <c r="E53"/>
  <c r="F53"/>
  <c r="L53" s="1"/>
  <c r="D54"/>
  <c r="E54"/>
  <c r="K54" s="1"/>
  <c r="F54"/>
  <c r="L54" s="1"/>
  <c r="D55"/>
  <c r="J55" s="1"/>
  <c r="E55"/>
  <c r="F55"/>
  <c r="L55" s="1"/>
  <c r="D56"/>
  <c r="E56"/>
  <c r="K56" s="1"/>
  <c r="F56"/>
  <c r="L56" s="1"/>
  <c r="D57"/>
  <c r="J57" s="1"/>
  <c r="E57"/>
  <c r="F57"/>
  <c r="L57" s="1"/>
  <c r="D58"/>
  <c r="E58"/>
  <c r="K58" s="1"/>
  <c r="F58"/>
  <c r="L58" s="1"/>
  <c r="D59"/>
  <c r="J59" s="1"/>
  <c r="E59"/>
  <c r="F59"/>
  <c r="L59" s="1"/>
  <c r="D60"/>
  <c r="E60"/>
  <c r="K60" s="1"/>
  <c r="F60"/>
  <c r="L60" s="1"/>
  <c r="D61"/>
  <c r="J61" s="1"/>
  <c r="E61"/>
  <c r="F61"/>
  <c r="L61" s="1"/>
  <c r="D62"/>
  <c r="E62"/>
  <c r="K62" s="1"/>
  <c r="F62"/>
  <c r="L62" s="1"/>
  <c r="D63"/>
  <c r="J63" s="1"/>
  <c r="E63"/>
  <c r="F63"/>
  <c r="L63" s="1"/>
  <c r="D64"/>
  <c r="E64"/>
  <c r="K64" s="1"/>
  <c r="F64"/>
  <c r="L64" s="1"/>
  <c r="D65"/>
  <c r="J65" s="1"/>
  <c r="E65"/>
  <c r="F65"/>
  <c r="L65" s="1"/>
  <c r="D66"/>
  <c r="E66"/>
  <c r="K66" s="1"/>
  <c r="F66"/>
  <c r="L66" s="1"/>
  <c r="D67"/>
  <c r="J67" s="1"/>
  <c r="E67"/>
  <c r="F67"/>
  <c r="L67" s="1"/>
  <c r="D68"/>
  <c r="E68"/>
  <c r="K68" s="1"/>
  <c r="F68"/>
  <c r="L68" s="1"/>
  <c r="D69"/>
  <c r="J69" s="1"/>
  <c r="E69"/>
  <c r="F69"/>
  <c r="L69" s="1"/>
  <c r="D70"/>
  <c r="E70"/>
  <c r="K70" s="1"/>
  <c r="F70"/>
  <c r="L70" s="1"/>
  <c r="D71"/>
  <c r="J71" s="1"/>
  <c r="E71"/>
  <c r="F71"/>
  <c r="L71" s="1"/>
  <c r="D72"/>
  <c r="E72"/>
  <c r="K72" s="1"/>
  <c r="F72"/>
  <c r="L72" s="1"/>
  <c r="D73"/>
  <c r="J73" s="1"/>
  <c r="E73"/>
  <c r="F73"/>
  <c r="L73" s="1"/>
  <c r="D74"/>
  <c r="E74"/>
  <c r="K74" s="1"/>
  <c r="F74"/>
  <c r="L74" s="1"/>
  <c r="D75"/>
  <c r="J75" s="1"/>
  <c r="E75"/>
  <c r="F75"/>
  <c r="L75" s="1"/>
  <c r="D76"/>
  <c r="E76"/>
  <c r="K76" s="1"/>
  <c r="F76"/>
  <c r="L76" s="1"/>
  <c r="D77"/>
  <c r="J77" s="1"/>
  <c r="E77"/>
  <c r="F77"/>
  <c r="L77" s="1"/>
  <c r="D78"/>
  <c r="E78"/>
  <c r="K78" s="1"/>
  <c r="F78"/>
  <c r="L78" s="1"/>
  <c r="D79"/>
  <c r="J79" s="1"/>
  <c r="E79"/>
  <c r="F79"/>
  <c r="L79" s="1"/>
  <c r="D80"/>
  <c r="E80"/>
  <c r="K80" s="1"/>
  <c r="F80"/>
  <c r="L80" s="1"/>
  <c r="D81"/>
  <c r="J81" s="1"/>
  <c r="E81"/>
  <c r="F81"/>
  <c r="L81" s="1"/>
  <c r="D82"/>
  <c r="E82"/>
  <c r="K82" s="1"/>
  <c r="F82"/>
  <c r="L82" s="1"/>
  <c r="D83"/>
  <c r="J83" s="1"/>
  <c r="E83"/>
  <c r="F83"/>
  <c r="L83" s="1"/>
  <c r="D84"/>
  <c r="E84"/>
  <c r="K84" s="1"/>
  <c r="F84"/>
  <c r="L84" s="1"/>
  <c r="D85"/>
  <c r="E85"/>
  <c r="F85"/>
  <c r="L85" s="1"/>
  <c r="D86"/>
  <c r="E86"/>
  <c r="K86" s="1"/>
  <c r="F86"/>
  <c r="L86" s="1"/>
  <c r="D87"/>
  <c r="E87"/>
  <c r="F87"/>
  <c r="L87" s="1"/>
  <c r="D88"/>
  <c r="E88"/>
  <c r="K88" s="1"/>
  <c r="F88"/>
  <c r="L88" s="1"/>
  <c r="D89"/>
  <c r="E89"/>
  <c r="F89"/>
  <c r="L89" s="1"/>
  <c r="D90"/>
  <c r="E90"/>
  <c r="K90" s="1"/>
  <c r="F90"/>
  <c r="L90" s="1"/>
  <c r="D91"/>
  <c r="E91"/>
  <c r="F91"/>
  <c r="L91" s="1"/>
  <c r="D92"/>
  <c r="E92"/>
  <c r="K92" s="1"/>
  <c r="F92"/>
  <c r="L92" s="1"/>
  <c r="D93"/>
  <c r="E93"/>
  <c r="F93"/>
  <c r="L93" s="1"/>
  <c r="D94"/>
  <c r="E94"/>
  <c r="K94" s="1"/>
  <c r="F94"/>
  <c r="L94" s="1"/>
  <c r="D95"/>
  <c r="J95" s="1"/>
  <c r="E95"/>
  <c r="F95"/>
  <c r="L95" s="1"/>
  <c r="D96"/>
  <c r="E96"/>
  <c r="K96" s="1"/>
  <c r="F96"/>
  <c r="L96" s="1"/>
  <c r="D97"/>
  <c r="J97" s="1"/>
  <c r="E97"/>
  <c r="F97"/>
  <c r="L97" s="1"/>
  <c r="D98"/>
  <c r="E98"/>
  <c r="K98" s="1"/>
  <c r="F98"/>
  <c r="L98" s="1"/>
  <c r="D99"/>
  <c r="J99" s="1"/>
  <c r="E99"/>
  <c r="F99"/>
  <c r="L99" s="1"/>
  <c r="D100"/>
  <c r="E100"/>
  <c r="K100" s="1"/>
  <c r="F100"/>
  <c r="L100" s="1"/>
  <c r="D101"/>
  <c r="J101" s="1"/>
  <c r="E101"/>
  <c r="F101"/>
  <c r="L101" s="1"/>
  <c r="D102"/>
  <c r="E102"/>
  <c r="K102" s="1"/>
  <c r="F102"/>
  <c r="L102" s="1"/>
  <c r="D103"/>
  <c r="E103"/>
  <c r="F103"/>
  <c r="L103" s="1"/>
  <c r="D104"/>
  <c r="E104"/>
  <c r="K104" s="1"/>
  <c r="F104"/>
  <c r="L104" s="1"/>
  <c r="D105"/>
  <c r="E105"/>
  <c r="F105"/>
  <c r="L105" s="1"/>
  <c r="D106"/>
  <c r="E106"/>
  <c r="K106" s="1"/>
  <c r="F106"/>
  <c r="L106" s="1"/>
  <c r="D107"/>
  <c r="E107"/>
  <c r="F107"/>
  <c r="L107" s="1"/>
  <c r="D108"/>
  <c r="E108"/>
  <c r="K108" s="1"/>
  <c r="F108"/>
  <c r="L108" s="1"/>
  <c r="D109"/>
  <c r="E109"/>
  <c r="F109"/>
  <c r="L109" s="1"/>
  <c r="D110"/>
  <c r="E110"/>
  <c r="K110" s="1"/>
  <c r="F110"/>
  <c r="L110" s="1"/>
  <c r="D111"/>
  <c r="E111"/>
  <c r="F111"/>
  <c r="L111" s="1"/>
  <c r="D112"/>
  <c r="E112"/>
  <c r="K112" s="1"/>
  <c r="F112"/>
  <c r="L112" s="1"/>
  <c r="D113"/>
  <c r="E113"/>
  <c r="F113"/>
  <c r="L113" s="1"/>
  <c r="D114"/>
  <c r="E114"/>
  <c r="K114" s="1"/>
  <c r="F114"/>
  <c r="L114" s="1"/>
  <c r="D115"/>
  <c r="E115"/>
  <c r="F115"/>
  <c r="L115" s="1"/>
  <c r="D116"/>
  <c r="E116"/>
  <c r="K116" s="1"/>
  <c r="F116"/>
  <c r="L116" s="1"/>
  <c r="D117"/>
  <c r="E117"/>
  <c r="F117"/>
  <c r="L117" s="1"/>
  <c r="D118"/>
  <c r="E118"/>
  <c r="K118" s="1"/>
  <c r="F118"/>
  <c r="L118" s="1"/>
  <c r="D119"/>
  <c r="E119"/>
  <c r="F119"/>
  <c r="L119" s="1"/>
  <c r="D120"/>
  <c r="E120"/>
  <c r="K120" s="1"/>
  <c r="F120"/>
  <c r="L120" s="1"/>
  <c r="D121"/>
  <c r="E121"/>
  <c r="F121"/>
  <c r="L121" s="1"/>
  <c r="D122"/>
  <c r="E122"/>
  <c r="K122" s="1"/>
  <c r="F122"/>
  <c r="L122" s="1"/>
  <c r="D123"/>
  <c r="E123"/>
  <c r="F123"/>
  <c r="L123" s="1"/>
  <c r="D124"/>
  <c r="E124"/>
  <c r="K124" s="1"/>
  <c r="F124"/>
  <c r="L124" s="1"/>
  <c r="D125"/>
  <c r="E125"/>
  <c r="F125"/>
  <c r="L125" s="1"/>
  <c r="D126"/>
  <c r="E126"/>
  <c r="K126" s="1"/>
  <c r="F126"/>
  <c r="L126" s="1"/>
  <c r="D127"/>
  <c r="E127"/>
  <c r="F127"/>
  <c r="L127" s="1"/>
  <c r="D128"/>
  <c r="E128"/>
  <c r="K128" s="1"/>
  <c r="F128"/>
  <c r="L128" s="1"/>
  <c r="D129"/>
  <c r="E129"/>
  <c r="F129"/>
  <c r="L129" s="1"/>
  <c r="D130"/>
  <c r="E130"/>
  <c r="K130" s="1"/>
  <c r="F130"/>
  <c r="L130" s="1"/>
  <c r="D131"/>
  <c r="E131"/>
  <c r="F131"/>
  <c r="L131" s="1"/>
  <c r="D132"/>
  <c r="E132"/>
  <c r="K132" s="1"/>
  <c r="F132"/>
  <c r="L132" s="1"/>
  <c r="D133"/>
  <c r="E133"/>
  <c r="F133"/>
  <c r="L133" s="1"/>
  <c r="D134"/>
  <c r="E134"/>
  <c r="K134" s="1"/>
  <c r="F134"/>
  <c r="L134" s="1"/>
  <c r="D135"/>
  <c r="E135"/>
  <c r="F135"/>
  <c r="L135" s="1"/>
  <c r="D136"/>
  <c r="E136"/>
  <c r="K136" s="1"/>
  <c r="F136"/>
  <c r="L136" s="1"/>
  <c r="D137"/>
  <c r="E137"/>
  <c r="F137"/>
  <c r="L137" s="1"/>
  <c r="D138"/>
  <c r="E138"/>
  <c r="K138" s="1"/>
  <c r="F138"/>
  <c r="L138" s="1"/>
  <c r="D139"/>
  <c r="E139"/>
  <c r="F139"/>
  <c r="L139" s="1"/>
  <c r="D140"/>
  <c r="E140"/>
  <c r="K140" s="1"/>
  <c r="F140"/>
  <c r="L140" s="1"/>
  <c r="D141"/>
  <c r="E141"/>
  <c r="F141"/>
  <c r="L141" s="1"/>
  <c r="D142"/>
  <c r="E142"/>
  <c r="K142" s="1"/>
  <c r="F142"/>
  <c r="L142" s="1"/>
  <c r="D143"/>
  <c r="E143"/>
  <c r="F143"/>
  <c r="L143" s="1"/>
  <c r="D144"/>
  <c r="E144"/>
  <c r="K144" s="1"/>
  <c r="F144"/>
  <c r="L144" s="1"/>
  <c r="D145"/>
  <c r="E145"/>
  <c r="F145"/>
  <c r="L145" s="1"/>
  <c r="D146"/>
  <c r="E146"/>
  <c r="K146" s="1"/>
  <c r="F146"/>
  <c r="L146" s="1"/>
  <c r="D147"/>
  <c r="E147"/>
  <c r="F147"/>
  <c r="L147" s="1"/>
  <c r="D148"/>
  <c r="E148"/>
  <c r="K148" s="1"/>
  <c r="F148"/>
  <c r="L148" s="1"/>
  <c r="D149"/>
  <c r="E149"/>
  <c r="F149"/>
  <c r="L149" s="1"/>
  <c r="D150"/>
  <c r="E150"/>
  <c r="K150" s="1"/>
  <c r="F150"/>
  <c r="L150" s="1"/>
  <c r="D151"/>
  <c r="E151"/>
  <c r="F151"/>
  <c r="L151" s="1"/>
  <c r="D152"/>
  <c r="E152"/>
  <c r="K152" s="1"/>
  <c r="F152"/>
  <c r="L152" s="1"/>
  <c r="D153"/>
  <c r="E153"/>
  <c r="F153"/>
  <c r="L153" s="1"/>
  <c r="D154"/>
  <c r="E154"/>
  <c r="K154" s="1"/>
  <c r="F154"/>
  <c r="L154" s="1"/>
  <c r="D155"/>
  <c r="E155"/>
  <c r="F155"/>
  <c r="L155" s="1"/>
  <c r="D156"/>
  <c r="E156"/>
  <c r="K156" s="1"/>
  <c r="F156"/>
  <c r="L156" s="1"/>
  <c r="D157"/>
  <c r="E157"/>
  <c r="F157"/>
  <c r="L157" s="1"/>
  <c r="D158"/>
  <c r="E158"/>
  <c r="K158" s="1"/>
  <c r="F158"/>
  <c r="L158" s="1"/>
  <c r="D159"/>
  <c r="E159"/>
  <c r="F159"/>
  <c r="L159" s="1"/>
  <c r="D160"/>
  <c r="E160"/>
  <c r="K160" s="1"/>
  <c r="F160"/>
  <c r="L160" s="1"/>
  <c r="D161"/>
  <c r="E161"/>
  <c r="F161"/>
  <c r="L161" s="1"/>
  <c r="D162"/>
  <c r="E162"/>
  <c r="K162" s="1"/>
  <c r="F162"/>
  <c r="L162" s="1"/>
  <c r="D163"/>
  <c r="E163"/>
  <c r="F163"/>
  <c r="L163" s="1"/>
  <c r="D164"/>
  <c r="E164"/>
  <c r="K164" s="1"/>
  <c r="F164"/>
  <c r="L164" s="1"/>
  <c r="D165"/>
  <c r="E165"/>
  <c r="F165"/>
  <c r="L165" s="1"/>
  <c r="D166"/>
  <c r="E166"/>
  <c r="K166" s="1"/>
  <c r="F166"/>
  <c r="L166" s="1"/>
  <c r="D167"/>
  <c r="E167"/>
  <c r="F167"/>
  <c r="L167" s="1"/>
  <c r="D168"/>
  <c r="E168"/>
  <c r="K168" s="1"/>
  <c r="F168"/>
  <c r="L168" s="1"/>
  <c r="D169"/>
  <c r="E169"/>
  <c r="F169"/>
  <c r="L169" s="1"/>
  <c r="D170"/>
  <c r="E170"/>
  <c r="K170" s="1"/>
  <c r="F170"/>
  <c r="L170" s="1"/>
  <c r="D171"/>
  <c r="E171"/>
  <c r="F171"/>
  <c r="L171" s="1"/>
  <c r="D172"/>
  <c r="E172"/>
  <c r="K172" s="1"/>
  <c r="F172"/>
  <c r="L172" s="1"/>
  <c r="D173"/>
  <c r="E173"/>
  <c r="F173"/>
  <c r="L173" s="1"/>
  <c r="D174"/>
  <c r="E174"/>
  <c r="K174" s="1"/>
  <c r="F174"/>
  <c r="L174" s="1"/>
  <c r="D175"/>
  <c r="E175"/>
  <c r="F175"/>
  <c r="L175" s="1"/>
  <c r="D176"/>
  <c r="E176"/>
  <c r="K176" s="1"/>
  <c r="F176"/>
  <c r="L176" s="1"/>
  <c r="D177"/>
  <c r="E177"/>
  <c r="F177"/>
  <c r="L177" s="1"/>
  <c r="D178"/>
  <c r="E178"/>
  <c r="K178" s="1"/>
  <c r="F178"/>
  <c r="L178" s="1"/>
  <c r="D179"/>
  <c r="E179"/>
  <c r="F179"/>
  <c r="L179" s="1"/>
  <c r="D180"/>
  <c r="E180"/>
  <c r="K180" s="1"/>
  <c r="F180"/>
  <c r="L180" s="1"/>
  <c r="D181"/>
  <c r="E181"/>
  <c r="F181"/>
  <c r="L181" s="1"/>
  <c r="D182"/>
  <c r="E182"/>
  <c r="K182" s="1"/>
  <c r="F182"/>
  <c r="L182" s="1"/>
  <c r="D183"/>
  <c r="E183"/>
  <c r="F183"/>
  <c r="L183" s="1"/>
  <c r="D184"/>
  <c r="E184"/>
  <c r="K184" s="1"/>
  <c r="F184"/>
  <c r="L184" s="1"/>
  <c r="D185"/>
  <c r="E185"/>
  <c r="F185"/>
  <c r="L185" s="1"/>
  <c r="D186"/>
  <c r="E186"/>
  <c r="K186" s="1"/>
  <c r="F186"/>
  <c r="L186" s="1"/>
  <c r="D187"/>
  <c r="E187"/>
  <c r="F187"/>
  <c r="L187" s="1"/>
  <c r="D188"/>
  <c r="E188"/>
  <c r="K188" s="1"/>
  <c r="F188"/>
  <c r="L188" s="1"/>
  <c r="D189"/>
  <c r="E189"/>
  <c r="F189"/>
  <c r="L189" s="1"/>
  <c r="D190"/>
  <c r="E190"/>
  <c r="K190" s="1"/>
  <c r="F190"/>
  <c r="L190" s="1"/>
  <c r="D191"/>
  <c r="E191"/>
  <c r="F191"/>
  <c r="L191" s="1"/>
  <c r="D192"/>
  <c r="E192"/>
  <c r="K192" s="1"/>
  <c r="F192"/>
  <c r="L192" s="1"/>
  <c r="D193"/>
  <c r="E193"/>
  <c r="F193"/>
  <c r="L193" s="1"/>
  <c r="D194"/>
  <c r="E194"/>
  <c r="K194" s="1"/>
  <c r="F194"/>
  <c r="L194" s="1"/>
  <c r="D195"/>
  <c r="E195"/>
  <c r="F195"/>
  <c r="L195" s="1"/>
  <c r="D196"/>
  <c r="E196"/>
  <c r="K196" s="1"/>
  <c r="F196"/>
  <c r="L196" s="1"/>
  <c r="D197"/>
  <c r="E197"/>
  <c r="F197"/>
  <c r="L197" s="1"/>
  <c r="D198"/>
  <c r="E198"/>
  <c r="K198" s="1"/>
  <c r="F198"/>
  <c r="L198" s="1"/>
  <c r="D199"/>
  <c r="E199"/>
  <c r="F199"/>
  <c r="L199" s="1"/>
  <c r="D200"/>
  <c r="E200"/>
  <c r="K200" s="1"/>
  <c r="F200"/>
  <c r="L200" s="1"/>
  <c r="D201"/>
  <c r="E201"/>
  <c r="F201"/>
  <c r="L201" s="1"/>
  <c r="D202"/>
  <c r="E202"/>
  <c r="K202" s="1"/>
  <c r="F202"/>
  <c r="L202" s="1"/>
  <c r="D203"/>
  <c r="E203"/>
  <c r="F203"/>
  <c r="L203" s="1"/>
  <c r="D6"/>
  <c r="E6"/>
  <c r="K6" s="1"/>
  <c r="F6"/>
  <c r="L6" s="1"/>
  <c r="D7"/>
  <c r="J7" s="1"/>
  <c r="E7"/>
  <c r="F7"/>
  <c r="L7" s="1"/>
  <c r="D8"/>
  <c r="E8"/>
  <c r="K8" s="1"/>
  <c r="F8"/>
  <c r="L8" s="1"/>
  <c r="D9"/>
  <c r="J9" s="1"/>
  <c r="E9"/>
  <c r="F9"/>
  <c r="L9" s="1"/>
  <c r="D10"/>
  <c r="E10"/>
  <c r="K10" s="1"/>
  <c r="F10"/>
  <c r="L10" s="1"/>
  <c r="D11"/>
  <c r="J11" s="1"/>
  <c r="E11"/>
  <c r="F11"/>
  <c r="L11" s="1"/>
  <c r="D12"/>
  <c r="E12"/>
  <c r="K12" s="1"/>
  <c r="F12"/>
  <c r="L12" s="1"/>
  <c r="D13"/>
  <c r="J13" s="1"/>
  <c r="E13"/>
  <c r="F13"/>
  <c r="L13" s="1"/>
  <c r="D14"/>
  <c r="E14"/>
  <c r="K14" s="1"/>
  <c r="F14"/>
  <c r="L14" s="1"/>
  <c r="D15"/>
  <c r="J15" s="1"/>
  <c r="E15"/>
  <c r="F15"/>
  <c r="L15" s="1"/>
  <c r="D16"/>
  <c r="E16"/>
  <c r="K16" s="1"/>
  <c r="F16"/>
  <c r="L16" s="1"/>
  <c r="D17"/>
  <c r="J17" s="1"/>
  <c r="E17"/>
  <c r="F17"/>
  <c r="L17" s="1"/>
  <c r="D18"/>
  <c r="E18"/>
  <c r="K18" s="1"/>
  <c r="F18"/>
  <c r="L18" s="1"/>
  <c r="D19"/>
  <c r="J19" s="1"/>
  <c r="E19"/>
  <c r="F19"/>
  <c r="L19" s="1"/>
  <c r="D20"/>
  <c r="E20"/>
  <c r="K20" s="1"/>
  <c r="F20"/>
  <c r="L20" s="1"/>
  <c r="D21"/>
  <c r="J21" s="1"/>
  <c r="E21"/>
  <c r="F21"/>
  <c r="L21" s="1"/>
  <c r="D22"/>
  <c r="E22"/>
  <c r="K22" s="1"/>
  <c r="F22"/>
  <c r="L22" s="1"/>
  <c r="D23"/>
  <c r="J23" s="1"/>
  <c r="E23"/>
  <c r="F23"/>
  <c r="L23" s="1"/>
  <c r="D24"/>
  <c r="E24"/>
  <c r="K24" s="1"/>
  <c r="F24"/>
  <c r="L24" s="1"/>
  <c r="D25"/>
  <c r="J25" s="1"/>
  <c r="E25"/>
  <c r="F25"/>
  <c r="L25" s="1"/>
  <c r="D26"/>
  <c r="E26"/>
  <c r="K26" s="1"/>
  <c r="F26"/>
  <c r="L26" s="1"/>
  <c r="D27"/>
  <c r="J27" s="1"/>
  <c r="E27"/>
  <c r="F27"/>
  <c r="L27" s="1"/>
  <c r="D28"/>
  <c r="E28"/>
  <c r="K28" s="1"/>
  <c r="F28"/>
  <c r="L28" s="1"/>
  <c r="D29"/>
  <c r="J29" s="1"/>
  <c r="E29"/>
  <c r="F29"/>
  <c r="L29" s="1"/>
  <c r="D30"/>
  <c r="E30"/>
  <c r="K30" s="1"/>
  <c r="F30"/>
  <c r="L30" s="1"/>
  <c r="D31"/>
  <c r="J31" s="1"/>
  <c r="E31"/>
  <c r="F31"/>
  <c r="L31" s="1"/>
  <c r="D32"/>
  <c r="E32"/>
  <c r="K32" s="1"/>
  <c r="F32"/>
  <c r="L32" s="1"/>
  <c r="D33"/>
  <c r="J33" s="1"/>
  <c r="E33"/>
  <c r="F33"/>
  <c r="L33" s="1"/>
  <c r="D34"/>
  <c r="E34"/>
  <c r="K34" s="1"/>
  <c r="F34"/>
  <c r="L34" s="1"/>
  <c r="D35"/>
  <c r="J35" s="1"/>
  <c r="E35"/>
  <c r="F35"/>
  <c r="L35" s="1"/>
  <c r="D36"/>
  <c r="E36"/>
  <c r="K36" s="1"/>
  <c r="F36"/>
  <c r="L36" s="1"/>
  <c r="D37"/>
  <c r="J37" s="1"/>
  <c r="E37"/>
  <c r="F37"/>
  <c r="L37" s="1"/>
  <c r="D38"/>
  <c r="E38"/>
  <c r="K38" s="1"/>
  <c r="F38"/>
  <c r="L38" s="1"/>
  <c r="D39"/>
  <c r="J39" s="1"/>
  <c r="E39"/>
  <c r="F39"/>
  <c r="L39" s="1"/>
  <c r="D40"/>
  <c r="E40"/>
  <c r="K40" s="1"/>
  <c r="F40"/>
  <c r="L40" s="1"/>
  <c r="D41"/>
  <c r="J41" s="1"/>
  <c r="E41"/>
  <c r="F41"/>
  <c r="L41" s="1"/>
  <c r="D42"/>
  <c r="E42"/>
  <c r="K42" s="1"/>
  <c r="F42"/>
  <c r="L42" s="1"/>
  <c r="E5"/>
  <c r="K5" s="1"/>
  <c r="F5"/>
  <c r="L5" s="1"/>
  <c r="D5"/>
  <c r="J5" s="1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J51" l="1"/>
  <c r="J49"/>
  <c r="J47"/>
  <c r="J45"/>
  <c r="J43"/>
  <c r="J42"/>
  <c r="K41"/>
  <c r="J40"/>
  <c r="K39"/>
  <c r="J38"/>
  <c r="K37"/>
  <c r="J36"/>
  <c r="K35"/>
  <c r="J34"/>
  <c r="K33"/>
  <c r="J32"/>
  <c r="K31"/>
  <c r="J30"/>
  <c r="K29"/>
  <c r="J28"/>
  <c r="K27"/>
  <c r="J26"/>
  <c r="K25"/>
  <c r="J24"/>
  <c r="K23"/>
  <c r="J22"/>
  <c r="K21"/>
  <c r="J20"/>
  <c r="K19"/>
  <c r="J18"/>
  <c r="K17"/>
  <c r="J16"/>
  <c r="K15"/>
  <c r="J14"/>
  <c r="K13"/>
  <c r="J12"/>
  <c r="K11"/>
  <c r="J10"/>
  <c r="K9"/>
  <c r="J8"/>
  <c r="K7"/>
  <c r="J6"/>
  <c r="K101"/>
  <c r="K99"/>
  <c r="K97"/>
  <c r="K95"/>
  <c r="J84"/>
  <c r="K83"/>
  <c r="J82"/>
  <c r="K81"/>
  <c r="J80"/>
  <c r="K79"/>
  <c r="J78"/>
  <c r="K77"/>
  <c r="J76"/>
  <c r="K75"/>
  <c r="J74"/>
  <c r="K73"/>
  <c r="J72"/>
  <c r="K71"/>
  <c r="J70"/>
  <c r="K69"/>
  <c r="K67"/>
  <c r="K65"/>
  <c r="K63"/>
  <c r="K61"/>
  <c r="J60"/>
  <c r="K59"/>
  <c r="J58"/>
  <c r="K57"/>
  <c r="J56"/>
  <c r="K55"/>
  <c r="J54"/>
  <c r="K53"/>
  <c r="J52"/>
  <c r="K51"/>
  <c r="J50"/>
  <c r="K49"/>
  <c r="J48"/>
  <c r="K47"/>
  <c r="J46"/>
  <c r="K45"/>
  <c r="K43"/>
  <c r="K44"/>
  <c r="J202"/>
  <c r="I202"/>
  <c r="J200"/>
  <c r="I200"/>
  <c r="J198"/>
  <c r="I198"/>
  <c r="J196"/>
  <c r="I196"/>
  <c r="J194"/>
  <c r="I194"/>
  <c r="J192"/>
  <c r="I192"/>
  <c r="J190"/>
  <c r="I190"/>
  <c r="J188"/>
  <c r="I188"/>
  <c r="J186"/>
  <c r="I186"/>
  <c r="J184"/>
  <c r="I184"/>
  <c r="J182"/>
  <c r="I182"/>
  <c r="J180"/>
  <c r="I180"/>
  <c r="J178"/>
  <c r="I178"/>
  <c r="J176"/>
  <c r="I176"/>
  <c r="J174"/>
  <c r="I174"/>
  <c r="J172"/>
  <c r="I172"/>
  <c r="J170"/>
  <c r="I170"/>
  <c r="J168"/>
  <c r="I168"/>
  <c r="J166"/>
  <c r="I166"/>
  <c r="J164"/>
  <c r="I164"/>
  <c r="J162"/>
  <c r="I162"/>
  <c r="J160"/>
  <c r="I160"/>
  <c r="J158"/>
  <c r="I158"/>
  <c r="J156"/>
  <c r="I156"/>
  <c r="J154"/>
  <c r="I154"/>
  <c r="J152"/>
  <c r="I152"/>
  <c r="J150"/>
  <c r="I150"/>
  <c r="J148"/>
  <c r="I148"/>
  <c r="J146"/>
  <c r="I146"/>
  <c r="J144"/>
  <c r="I144"/>
  <c r="J142"/>
  <c r="I142"/>
  <c r="J140"/>
  <c r="I140"/>
  <c r="J138"/>
  <c r="I138"/>
  <c r="J136"/>
  <c r="I136"/>
  <c r="J134"/>
  <c r="I134"/>
  <c r="J132"/>
  <c r="I132"/>
  <c r="J130"/>
  <c r="I130"/>
  <c r="J128"/>
  <c r="I128"/>
  <c r="J126"/>
  <c r="I126"/>
  <c r="J124"/>
  <c r="I124"/>
  <c r="J122"/>
  <c r="I122"/>
  <c r="J120"/>
  <c r="I120"/>
  <c r="J118"/>
  <c r="I118"/>
  <c r="J116"/>
  <c r="I116"/>
  <c r="J114"/>
  <c r="I114"/>
  <c r="J112"/>
  <c r="I112"/>
  <c r="J110"/>
  <c r="I110"/>
  <c r="J108"/>
  <c r="I108"/>
  <c r="J106"/>
  <c r="I106"/>
  <c r="J104"/>
  <c r="I104"/>
  <c r="J102"/>
  <c r="I102"/>
  <c r="J92"/>
  <c r="I92"/>
  <c r="J90"/>
  <c r="I90"/>
  <c r="J88"/>
  <c r="I88"/>
  <c r="J86"/>
  <c r="I86"/>
  <c r="K203"/>
  <c r="K201"/>
  <c r="K199"/>
  <c r="K197"/>
  <c r="K195"/>
  <c r="K193"/>
  <c r="K191"/>
  <c r="K189"/>
  <c r="K187"/>
  <c r="K185"/>
  <c r="K183"/>
  <c r="K181"/>
  <c r="K179"/>
  <c r="K177"/>
  <c r="K175"/>
  <c r="K173"/>
  <c r="K171"/>
  <c r="K169"/>
  <c r="K167"/>
  <c r="K165"/>
  <c r="K163"/>
  <c r="K161"/>
  <c r="K159"/>
  <c r="K157"/>
  <c r="K155"/>
  <c r="K153"/>
  <c r="K151"/>
  <c r="K149"/>
  <c r="K147"/>
  <c r="K145"/>
  <c r="K143"/>
  <c r="K141"/>
  <c r="K139"/>
  <c r="K137"/>
  <c r="K135"/>
  <c r="K133"/>
  <c r="K131"/>
  <c r="K129"/>
  <c r="K127"/>
  <c r="K125"/>
  <c r="K123"/>
  <c r="K121"/>
  <c r="K119"/>
  <c r="K117"/>
  <c r="K115"/>
  <c r="K113"/>
  <c r="K111"/>
  <c r="K109"/>
  <c r="K107"/>
  <c r="K105"/>
  <c r="K103"/>
  <c r="J100"/>
  <c r="J98"/>
  <c r="J96"/>
  <c r="J94"/>
  <c r="K93"/>
  <c r="K91"/>
  <c r="K89"/>
  <c r="K87"/>
  <c r="K85"/>
  <c r="J68"/>
  <c r="J66"/>
  <c r="J64"/>
  <c r="J62"/>
  <c r="I5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101"/>
  <c r="I100"/>
  <c r="I99"/>
  <c r="I98"/>
  <c r="I97"/>
  <c r="I96"/>
  <c r="I95"/>
  <c r="I94"/>
  <c r="J203"/>
  <c r="I203"/>
  <c r="J201"/>
  <c r="I201"/>
  <c r="J199"/>
  <c r="I199"/>
  <c r="J197"/>
  <c r="I197"/>
  <c r="J195"/>
  <c r="I195"/>
  <c r="J193"/>
  <c r="I193"/>
  <c r="J191"/>
  <c r="I191"/>
  <c r="J189"/>
  <c r="I189"/>
  <c r="J187"/>
  <c r="I187"/>
  <c r="J185"/>
  <c r="I185"/>
  <c r="J183"/>
  <c r="I183"/>
  <c r="J181"/>
  <c r="I181"/>
  <c r="J179"/>
  <c r="I179"/>
  <c r="J177"/>
  <c r="I177"/>
  <c r="J175"/>
  <c r="I175"/>
  <c r="J173"/>
  <c r="I173"/>
  <c r="J171"/>
  <c r="I171"/>
  <c r="J169"/>
  <c r="I169"/>
  <c r="J167"/>
  <c r="I167"/>
  <c r="J165"/>
  <c r="I165"/>
  <c r="J163"/>
  <c r="I163"/>
  <c r="J161"/>
  <c r="I161"/>
  <c r="J159"/>
  <c r="I159"/>
  <c r="J157"/>
  <c r="I157"/>
  <c r="J155"/>
  <c r="I155"/>
  <c r="J153"/>
  <c r="I153"/>
  <c r="J151"/>
  <c r="I151"/>
  <c r="J149"/>
  <c r="I149"/>
  <c r="J147"/>
  <c r="I147"/>
  <c r="J145"/>
  <c r="I145"/>
  <c r="J143"/>
  <c r="I143"/>
  <c r="J141"/>
  <c r="I141"/>
  <c r="J139"/>
  <c r="I139"/>
  <c r="J137"/>
  <c r="I137"/>
  <c r="J135"/>
  <c r="I135"/>
  <c r="J133"/>
  <c r="I133"/>
  <c r="J131"/>
  <c r="I131"/>
  <c r="J129"/>
  <c r="I129"/>
  <c r="J127"/>
  <c r="I127"/>
  <c r="J125"/>
  <c r="I125"/>
  <c r="J123"/>
  <c r="I123"/>
  <c r="J121"/>
  <c r="I121"/>
  <c r="J119"/>
  <c r="I119"/>
  <c r="J117"/>
  <c r="I117"/>
  <c r="J115"/>
  <c r="I115"/>
  <c r="J113"/>
  <c r="I113"/>
  <c r="J111"/>
  <c r="I111"/>
  <c r="J109"/>
  <c r="I109"/>
  <c r="J107"/>
  <c r="I107"/>
  <c r="J105"/>
  <c r="I105"/>
  <c r="J103"/>
  <c r="I103"/>
  <c r="J93"/>
  <c r="I93"/>
  <c r="J91"/>
  <c r="I91"/>
  <c r="J89"/>
  <c r="I89"/>
  <c r="J87"/>
  <c r="I87"/>
  <c r="J85"/>
  <c r="I85"/>
</calcChain>
</file>

<file path=xl/sharedStrings.xml><?xml version="1.0" encoding="utf-8"?>
<sst xmlns="http://schemas.openxmlformats.org/spreadsheetml/2006/main" count="15" uniqueCount="13">
  <si>
    <t>Theta</t>
  </si>
  <si>
    <t>d</t>
  </si>
  <si>
    <t>a</t>
  </si>
  <si>
    <t>P(0 vs 123)</t>
  </si>
  <si>
    <t>P(01 vs 23)</t>
  </si>
  <si>
    <t>P(012 vs 3)</t>
  </si>
  <si>
    <t>P(0123)</t>
  </si>
  <si>
    <t>Cumulative Probabilities</t>
  </si>
  <si>
    <t>Category Probabilities</t>
  </si>
  <si>
    <t>GRM b</t>
  </si>
  <si>
    <t>Prob y = 0</t>
  </si>
  <si>
    <t>Prob y = 3</t>
  </si>
  <si>
    <t>Prob y = 2</t>
  </si>
</sst>
</file>

<file path=xl/styles.xml><?xml version="1.0" encoding="utf-8"?>
<styleSheet xmlns="http://schemas.openxmlformats.org/spreadsheetml/2006/main">
  <numFmts count="1">
    <numFmt numFmtId="164" formatCode="0.0000"/>
  </numFmts>
  <fonts count="3">
    <font>
      <sz val="10"/>
      <name val="Arial"/>
    </font>
    <font>
      <sz val="8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/>
    <xf numFmtId="2" fontId="0" fillId="0" borderId="0" xfId="0" applyNumberFormat="1"/>
    <xf numFmtId="164" fontId="0" fillId="0" borderId="0" xfId="0" applyNumberFormat="1"/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Graded Response Model Cumulative Probability Curves</a:t>
            </a:r>
            <a:endParaRPr lang="en-US"/>
          </a:p>
        </c:rich>
      </c:tx>
      <c:layout>
        <c:manualLayout>
          <c:xMode val="edge"/>
          <c:yMode val="edge"/>
          <c:x val="0.11371217252334938"/>
          <c:y val="3.9201180768374012E-2"/>
        </c:manualLayout>
      </c:layout>
    </c:title>
    <c:plotArea>
      <c:layout>
        <c:manualLayout>
          <c:layoutTarget val="inner"/>
          <c:xMode val="edge"/>
          <c:yMode val="edge"/>
          <c:x val="0.11971830985915491"/>
          <c:y val="0.11119330897921396"/>
          <c:w val="0.64889336016096566"/>
          <c:h val="0.709812659169055"/>
        </c:manualLayout>
      </c:layout>
      <c:scatterChart>
        <c:scatterStyle val="smoothMarker"/>
        <c:ser>
          <c:idx val="0"/>
          <c:order val="0"/>
          <c:tx>
            <c:strRef>
              <c:f>'predicted probabiltiies'!$D$4</c:f>
              <c:strCache>
                <c:ptCount val="1"/>
                <c:pt idx="0">
                  <c:v>P(0 vs 123)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'predicted probabiltiies'!$B$5:$B$203</c:f>
              <c:numCache>
                <c:formatCode>0.00</c:formatCode>
                <c:ptCount val="199"/>
                <c:pt idx="0">
                  <c:v>-3.96</c:v>
                </c:pt>
                <c:pt idx="1">
                  <c:v>-3.92</c:v>
                </c:pt>
                <c:pt idx="2">
                  <c:v>-3.88</c:v>
                </c:pt>
                <c:pt idx="3">
                  <c:v>-3.84</c:v>
                </c:pt>
                <c:pt idx="4">
                  <c:v>-3.8</c:v>
                </c:pt>
                <c:pt idx="5">
                  <c:v>-3.76</c:v>
                </c:pt>
                <c:pt idx="6">
                  <c:v>-3.7199999999999998</c:v>
                </c:pt>
                <c:pt idx="7">
                  <c:v>-3.68</c:v>
                </c:pt>
                <c:pt idx="8">
                  <c:v>-3.64</c:v>
                </c:pt>
                <c:pt idx="9">
                  <c:v>-3.6</c:v>
                </c:pt>
                <c:pt idx="10">
                  <c:v>-3.56</c:v>
                </c:pt>
                <c:pt idx="11">
                  <c:v>-3.52</c:v>
                </c:pt>
                <c:pt idx="12">
                  <c:v>-3.48</c:v>
                </c:pt>
                <c:pt idx="13">
                  <c:v>-3.44</c:v>
                </c:pt>
                <c:pt idx="14">
                  <c:v>-3.4</c:v>
                </c:pt>
                <c:pt idx="15">
                  <c:v>-3.36</c:v>
                </c:pt>
                <c:pt idx="16">
                  <c:v>-3.32</c:v>
                </c:pt>
                <c:pt idx="17">
                  <c:v>-3.2800000000000002</c:v>
                </c:pt>
                <c:pt idx="18">
                  <c:v>-3.24</c:v>
                </c:pt>
                <c:pt idx="19">
                  <c:v>-3.2</c:v>
                </c:pt>
                <c:pt idx="20">
                  <c:v>-3.16</c:v>
                </c:pt>
                <c:pt idx="21">
                  <c:v>-3.12</c:v>
                </c:pt>
                <c:pt idx="22">
                  <c:v>-3.08</c:v>
                </c:pt>
                <c:pt idx="23">
                  <c:v>-3.04</c:v>
                </c:pt>
                <c:pt idx="24">
                  <c:v>-3</c:v>
                </c:pt>
                <c:pt idx="25">
                  <c:v>-2.96</c:v>
                </c:pt>
                <c:pt idx="26">
                  <c:v>-2.92</c:v>
                </c:pt>
                <c:pt idx="27">
                  <c:v>-2.88</c:v>
                </c:pt>
                <c:pt idx="28">
                  <c:v>-2.84</c:v>
                </c:pt>
                <c:pt idx="29">
                  <c:v>-2.8</c:v>
                </c:pt>
                <c:pt idx="30">
                  <c:v>-2.76</c:v>
                </c:pt>
                <c:pt idx="31">
                  <c:v>-2.7199999999999998</c:v>
                </c:pt>
                <c:pt idx="32">
                  <c:v>-2.6799999999999997</c:v>
                </c:pt>
                <c:pt idx="33">
                  <c:v>-2.6399999999999997</c:v>
                </c:pt>
                <c:pt idx="34">
                  <c:v>-2.6</c:v>
                </c:pt>
                <c:pt idx="35">
                  <c:v>-2.56</c:v>
                </c:pt>
                <c:pt idx="36">
                  <c:v>-2.52</c:v>
                </c:pt>
                <c:pt idx="37">
                  <c:v>-2.48</c:v>
                </c:pt>
                <c:pt idx="38">
                  <c:v>-2.44</c:v>
                </c:pt>
                <c:pt idx="39">
                  <c:v>-2.4</c:v>
                </c:pt>
                <c:pt idx="40">
                  <c:v>-2.3600000000000003</c:v>
                </c:pt>
                <c:pt idx="41">
                  <c:v>-2.3200000000000003</c:v>
                </c:pt>
                <c:pt idx="42">
                  <c:v>-2.2800000000000002</c:v>
                </c:pt>
                <c:pt idx="43">
                  <c:v>-2.2400000000000002</c:v>
                </c:pt>
                <c:pt idx="44">
                  <c:v>-2.2000000000000002</c:v>
                </c:pt>
                <c:pt idx="45">
                  <c:v>-2.16</c:v>
                </c:pt>
                <c:pt idx="46">
                  <c:v>-2.12</c:v>
                </c:pt>
                <c:pt idx="47">
                  <c:v>-2.08</c:v>
                </c:pt>
                <c:pt idx="48">
                  <c:v>-2.04</c:v>
                </c:pt>
                <c:pt idx="49">
                  <c:v>-2</c:v>
                </c:pt>
                <c:pt idx="50">
                  <c:v>-1.96</c:v>
                </c:pt>
                <c:pt idx="51">
                  <c:v>-1.92</c:v>
                </c:pt>
                <c:pt idx="52">
                  <c:v>-1.88</c:v>
                </c:pt>
                <c:pt idx="53">
                  <c:v>-1.8399999999999999</c:v>
                </c:pt>
                <c:pt idx="54">
                  <c:v>-1.7999999999999998</c:v>
                </c:pt>
                <c:pt idx="55">
                  <c:v>-1.7599999999999998</c:v>
                </c:pt>
                <c:pt idx="56">
                  <c:v>-1.7200000000000002</c:v>
                </c:pt>
                <c:pt idx="57">
                  <c:v>-1.6800000000000002</c:v>
                </c:pt>
                <c:pt idx="58">
                  <c:v>-1.6400000000000001</c:v>
                </c:pt>
                <c:pt idx="59">
                  <c:v>-1.6</c:v>
                </c:pt>
                <c:pt idx="60">
                  <c:v>-1.56</c:v>
                </c:pt>
                <c:pt idx="61">
                  <c:v>-1.52</c:v>
                </c:pt>
                <c:pt idx="62">
                  <c:v>-1.48</c:v>
                </c:pt>
                <c:pt idx="63">
                  <c:v>-1.44</c:v>
                </c:pt>
                <c:pt idx="64">
                  <c:v>-1.4</c:v>
                </c:pt>
                <c:pt idx="65">
                  <c:v>-1.3599999999999999</c:v>
                </c:pt>
                <c:pt idx="66">
                  <c:v>-1.3199999999999998</c:v>
                </c:pt>
                <c:pt idx="67">
                  <c:v>-1.2799999999999998</c:v>
                </c:pt>
                <c:pt idx="68">
                  <c:v>-1.2400000000000002</c:v>
                </c:pt>
                <c:pt idx="69">
                  <c:v>-1.2000000000000002</c:v>
                </c:pt>
                <c:pt idx="70">
                  <c:v>-1.1600000000000001</c:v>
                </c:pt>
                <c:pt idx="71">
                  <c:v>-1.1200000000000001</c:v>
                </c:pt>
                <c:pt idx="72">
                  <c:v>-1.08</c:v>
                </c:pt>
                <c:pt idx="73">
                  <c:v>-1.04</c:v>
                </c:pt>
                <c:pt idx="74">
                  <c:v>-1</c:v>
                </c:pt>
                <c:pt idx="75">
                  <c:v>-0.96</c:v>
                </c:pt>
                <c:pt idx="76">
                  <c:v>-0.91999999999999993</c:v>
                </c:pt>
                <c:pt idx="77">
                  <c:v>-0.87999999999999989</c:v>
                </c:pt>
                <c:pt idx="78">
                  <c:v>-0.83999999999999986</c:v>
                </c:pt>
                <c:pt idx="79">
                  <c:v>-0.79999999999999982</c:v>
                </c:pt>
                <c:pt idx="80">
                  <c:v>-0.75999999999999979</c:v>
                </c:pt>
                <c:pt idx="81">
                  <c:v>-0.7200000000000002</c:v>
                </c:pt>
                <c:pt idx="82">
                  <c:v>-0.68000000000000016</c:v>
                </c:pt>
                <c:pt idx="83">
                  <c:v>-0.64000000000000012</c:v>
                </c:pt>
                <c:pt idx="84">
                  <c:v>-0.60000000000000009</c:v>
                </c:pt>
                <c:pt idx="85">
                  <c:v>-0.56000000000000005</c:v>
                </c:pt>
                <c:pt idx="86">
                  <c:v>-0.52</c:v>
                </c:pt>
                <c:pt idx="87">
                  <c:v>-0.48</c:v>
                </c:pt>
                <c:pt idx="88">
                  <c:v>-0.43999999999999995</c:v>
                </c:pt>
                <c:pt idx="89">
                  <c:v>-0.39999999999999991</c:v>
                </c:pt>
                <c:pt idx="90">
                  <c:v>-0.35999999999999988</c:v>
                </c:pt>
                <c:pt idx="91">
                  <c:v>-0.31999999999999984</c:v>
                </c:pt>
                <c:pt idx="92">
                  <c:v>-0.2799999999999998</c:v>
                </c:pt>
                <c:pt idx="93">
                  <c:v>-0.24000000000000021</c:v>
                </c:pt>
                <c:pt idx="94">
                  <c:v>-0.20000000000000018</c:v>
                </c:pt>
                <c:pt idx="95">
                  <c:v>-0.16000000000000014</c:v>
                </c:pt>
                <c:pt idx="96">
                  <c:v>-0.12000000000000011</c:v>
                </c:pt>
                <c:pt idx="97">
                  <c:v>-8.0000000000000071E-2</c:v>
                </c:pt>
                <c:pt idx="98">
                  <c:v>-4.0000000000000036E-2</c:v>
                </c:pt>
                <c:pt idx="99">
                  <c:v>0</c:v>
                </c:pt>
                <c:pt idx="100">
                  <c:v>4.0000000000000036E-2</c:v>
                </c:pt>
                <c:pt idx="101">
                  <c:v>8.0000000000000071E-2</c:v>
                </c:pt>
                <c:pt idx="102">
                  <c:v>0.12000000000000011</c:v>
                </c:pt>
                <c:pt idx="103">
                  <c:v>0.16000000000000014</c:v>
                </c:pt>
                <c:pt idx="104">
                  <c:v>0.20000000000000018</c:v>
                </c:pt>
                <c:pt idx="105">
                  <c:v>0.24000000000000021</c:v>
                </c:pt>
                <c:pt idx="106">
                  <c:v>0.28000000000000025</c:v>
                </c:pt>
                <c:pt idx="107">
                  <c:v>0.32000000000000028</c:v>
                </c:pt>
                <c:pt idx="108">
                  <c:v>0.36000000000000032</c:v>
                </c:pt>
                <c:pt idx="109">
                  <c:v>0.40000000000000036</c:v>
                </c:pt>
                <c:pt idx="110">
                  <c:v>0.44000000000000039</c:v>
                </c:pt>
                <c:pt idx="111">
                  <c:v>0.48000000000000043</c:v>
                </c:pt>
                <c:pt idx="112">
                  <c:v>0.51999999999999957</c:v>
                </c:pt>
                <c:pt idx="113">
                  <c:v>0.55999999999999961</c:v>
                </c:pt>
                <c:pt idx="114">
                  <c:v>0.59999999999999964</c:v>
                </c:pt>
                <c:pt idx="115">
                  <c:v>0.63999999999999968</c:v>
                </c:pt>
                <c:pt idx="116">
                  <c:v>0.67999999999999972</c:v>
                </c:pt>
                <c:pt idx="117">
                  <c:v>0.71999999999999975</c:v>
                </c:pt>
                <c:pt idx="118">
                  <c:v>0.75999999999999979</c:v>
                </c:pt>
                <c:pt idx="119">
                  <c:v>0.79999999999999982</c:v>
                </c:pt>
                <c:pt idx="120">
                  <c:v>0.83999999999999986</c:v>
                </c:pt>
                <c:pt idx="121">
                  <c:v>0.87999999999999989</c:v>
                </c:pt>
                <c:pt idx="122">
                  <c:v>0.91999999999999993</c:v>
                </c:pt>
                <c:pt idx="123">
                  <c:v>0.96</c:v>
                </c:pt>
                <c:pt idx="124">
                  <c:v>1</c:v>
                </c:pt>
                <c:pt idx="125">
                  <c:v>1.04</c:v>
                </c:pt>
                <c:pt idx="126">
                  <c:v>1.08</c:v>
                </c:pt>
                <c:pt idx="127">
                  <c:v>1.1200000000000001</c:v>
                </c:pt>
                <c:pt idx="128">
                  <c:v>1.1600000000000001</c:v>
                </c:pt>
                <c:pt idx="129">
                  <c:v>1.2000000000000002</c:v>
                </c:pt>
                <c:pt idx="130">
                  <c:v>1.2400000000000002</c:v>
                </c:pt>
                <c:pt idx="131">
                  <c:v>1.2800000000000002</c:v>
                </c:pt>
                <c:pt idx="132">
                  <c:v>1.3200000000000003</c:v>
                </c:pt>
                <c:pt idx="133">
                  <c:v>1.3600000000000003</c:v>
                </c:pt>
                <c:pt idx="134">
                  <c:v>1.4000000000000004</c:v>
                </c:pt>
                <c:pt idx="135">
                  <c:v>1.4400000000000004</c:v>
                </c:pt>
                <c:pt idx="136">
                  <c:v>1.4800000000000004</c:v>
                </c:pt>
                <c:pt idx="137">
                  <c:v>1.5199999999999996</c:v>
                </c:pt>
                <c:pt idx="138">
                  <c:v>1.5599999999999996</c:v>
                </c:pt>
                <c:pt idx="139">
                  <c:v>1.5999999999999996</c:v>
                </c:pt>
                <c:pt idx="140">
                  <c:v>1.6399999999999997</c:v>
                </c:pt>
                <c:pt idx="141">
                  <c:v>1.6799999999999997</c:v>
                </c:pt>
                <c:pt idx="142">
                  <c:v>1.7199999999999998</c:v>
                </c:pt>
                <c:pt idx="143">
                  <c:v>1.7599999999999998</c:v>
                </c:pt>
                <c:pt idx="144">
                  <c:v>1.7999999999999998</c:v>
                </c:pt>
                <c:pt idx="145">
                  <c:v>1.8399999999999999</c:v>
                </c:pt>
                <c:pt idx="146">
                  <c:v>1.88</c:v>
                </c:pt>
                <c:pt idx="147">
                  <c:v>1.92</c:v>
                </c:pt>
                <c:pt idx="148">
                  <c:v>1.96</c:v>
                </c:pt>
                <c:pt idx="149">
                  <c:v>2</c:v>
                </c:pt>
                <c:pt idx="150">
                  <c:v>2.04</c:v>
                </c:pt>
                <c:pt idx="151">
                  <c:v>2.08</c:v>
                </c:pt>
                <c:pt idx="152">
                  <c:v>2.12</c:v>
                </c:pt>
                <c:pt idx="153">
                  <c:v>2.16</c:v>
                </c:pt>
                <c:pt idx="154">
                  <c:v>2.2000000000000002</c:v>
                </c:pt>
                <c:pt idx="155">
                  <c:v>2.2400000000000002</c:v>
                </c:pt>
                <c:pt idx="156">
                  <c:v>2.2800000000000002</c:v>
                </c:pt>
                <c:pt idx="157">
                  <c:v>2.3200000000000003</c:v>
                </c:pt>
                <c:pt idx="158">
                  <c:v>2.3600000000000003</c:v>
                </c:pt>
                <c:pt idx="159">
                  <c:v>2.4000000000000004</c:v>
                </c:pt>
                <c:pt idx="160">
                  <c:v>2.4400000000000004</c:v>
                </c:pt>
                <c:pt idx="161">
                  <c:v>2.4800000000000004</c:v>
                </c:pt>
                <c:pt idx="162">
                  <c:v>2.5199999999999996</c:v>
                </c:pt>
                <c:pt idx="163">
                  <c:v>2.5599999999999996</c:v>
                </c:pt>
                <c:pt idx="164">
                  <c:v>2.5999999999999996</c:v>
                </c:pt>
                <c:pt idx="165">
                  <c:v>2.6399999999999997</c:v>
                </c:pt>
                <c:pt idx="166">
                  <c:v>2.6799999999999997</c:v>
                </c:pt>
                <c:pt idx="167">
                  <c:v>2.7199999999999998</c:v>
                </c:pt>
                <c:pt idx="168">
                  <c:v>2.76</c:v>
                </c:pt>
                <c:pt idx="169">
                  <c:v>2.8</c:v>
                </c:pt>
                <c:pt idx="170">
                  <c:v>2.84</c:v>
                </c:pt>
                <c:pt idx="171">
                  <c:v>2.88</c:v>
                </c:pt>
                <c:pt idx="172">
                  <c:v>2.92</c:v>
                </c:pt>
                <c:pt idx="173">
                  <c:v>2.96</c:v>
                </c:pt>
                <c:pt idx="174">
                  <c:v>3</c:v>
                </c:pt>
                <c:pt idx="175">
                  <c:v>3.04</c:v>
                </c:pt>
                <c:pt idx="176">
                  <c:v>3.08</c:v>
                </c:pt>
                <c:pt idx="177">
                  <c:v>3.12</c:v>
                </c:pt>
                <c:pt idx="178">
                  <c:v>3.16</c:v>
                </c:pt>
                <c:pt idx="179">
                  <c:v>3.2</c:v>
                </c:pt>
                <c:pt idx="180">
                  <c:v>3.24</c:v>
                </c:pt>
                <c:pt idx="181">
                  <c:v>3.2800000000000002</c:v>
                </c:pt>
                <c:pt idx="182">
                  <c:v>3.3200000000000003</c:v>
                </c:pt>
                <c:pt idx="183">
                  <c:v>3.3600000000000003</c:v>
                </c:pt>
                <c:pt idx="184">
                  <c:v>3.4000000000000004</c:v>
                </c:pt>
                <c:pt idx="185">
                  <c:v>3.4400000000000004</c:v>
                </c:pt>
                <c:pt idx="186">
                  <c:v>3.4800000000000004</c:v>
                </c:pt>
                <c:pt idx="187">
                  <c:v>3.5199999999999996</c:v>
                </c:pt>
                <c:pt idx="188">
                  <c:v>3.5599999999999996</c:v>
                </c:pt>
                <c:pt idx="189">
                  <c:v>3.5999999999999996</c:v>
                </c:pt>
                <c:pt idx="190">
                  <c:v>3.6399999999999997</c:v>
                </c:pt>
                <c:pt idx="191">
                  <c:v>3.6799999999999997</c:v>
                </c:pt>
                <c:pt idx="192">
                  <c:v>3.7199999999999998</c:v>
                </c:pt>
                <c:pt idx="193">
                  <c:v>3.76</c:v>
                </c:pt>
                <c:pt idx="194">
                  <c:v>3.8</c:v>
                </c:pt>
                <c:pt idx="195">
                  <c:v>3.84</c:v>
                </c:pt>
                <c:pt idx="196">
                  <c:v>3.88</c:v>
                </c:pt>
                <c:pt idx="197">
                  <c:v>3.92</c:v>
                </c:pt>
                <c:pt idx="198">
                  <c:v>3.96</c:v>
                </c:pt>
              </c:numCache>
            </c:numRef>
          </c:xVal>
          <c:yVal>
            <c:numRef>
              <c:f>'predicted probabiltiies'!$D$5:$D$203</c:f>
              <c:numCache>
                <c:formatCode>0.0000</c:formatCode>
                <c:ptCount val="199"/>
                <c:pt idx="0">
                  <c:v>9.8781056723606808E-6</c:v>
                </c:pt>
                <c:pt idx="1">
                  <c:v>1.188226266280047E-5</c:v>
                </c:pt>
                <c:pt idx="2">
                  <c:v>1.4293034844951531E-5</c:v>
                </c:pt>
                <c:pt idx="3">
                  <c:v>1.7192916109757682E-5</c:v>
                </c:pt>
                <c:pt idx="4">
                  <c:v>2.0681135507409781E-5</c:v>
                </c:pt>
                <c:pt idx="5">
                  <c:v>2.4877051713875857E-5</c:v>
                </c:pt>
                <c:pt idx="6">
                  <c:v>2.9924235780222247E-5</c:v>
                </c:pt>
                <c:pt idx="7">
                  <c:v>3.5995381621500212E-5</c:v>
                </c:pt>
                <c:pt idx="8">
                  <c:v>4.3298211911743291E-5</c:v>
                </c:pt>
                <c:pt idx="9">
                  <c:v>5.2082580947027166E-5</c:v>
                </c:pt>
                <c:pt idx="10">
                  <c:v>6.2649016756243965E-5</c:v>
                </c:pt>
                <c:pt idx="11">
                  <c:v>7.53589936389474E-5</c:v>
                </c:pt>
                <c:pt idx="12">
                  <c:v>9.0647285016019833E-5</c:v>
                </c:pt>
                <c:pt idx="13">
                  <c:v>1.0903681693051227E-4</c:v>
                </c:pt>
                <c:pt idx="14">
                  <c:v>1.3115652704184927E-4</c:v>
                </c:pt>
                <c:pt idx="15">
                  <c:v>1.5776283526119253E-4</c:v>
                </c:pt>
                <c:pt idx="16">
                  <c:v>1.8976545353286835E-4</c:v>
                </c:pt>
                <c:pt idx="17">
                  <c:v>2.2825840752144807E-4</c:v>
                </c:pt>
                <c:pt idx="18">
                  <c:v>2.7455731664221156E-4</c:v>
                </c:pt>
                <c:pt idx="19">
                  <c:v>3.3024418627500236E-4</c:v>
                </c:pt>
                <c:pt idx="20">
                  <c:v>3.9722121329726891E-4</c:v>
                </c:pt>
                <c:pt idx="21">
                  <c:v>4.7777540038412749E-4</c:v>
                </c:pt>
                <c:pt idx="22">
                  <c:v>5.7465612398999058E-4</c:v>
                </c:pt>
                <c:pt idx="23">
                  <c:v>6.9116821471886805E-4</c:v>
                </c:pt>
                <c:pt idx="24">
                  <c:v>8.3128359705195675E-4</c:v>
                </c:pt>
                <c:pt idx="25">
                  <c:v>9.9977510905634778E-4</c:v>
                </c:pt>
                <c:pt idx="26">
                  <c:v>1.202376793059296E-3</c:v>
                </c:pt>
                <c:pt idx="27">
                  <c:v>1.445975726328223E-3</c:v>
                </c:pt>
                <c:pt idx="28">
                  <c:v>1.7388413560313393E-3</c:v>
                </c:pt>
                <c:pt idx="29">
                  <c:v>2.0908993212601507E-3</c:v>
                </c:pt>
                <c:pt idx="30">
                  <c:v>2.5140578864651891E-3</c:v>
                </c:pt>
                <c:pt idx="31">
                  <c:v>3.0225963643996934E-3</c:v>
                </c:pt>
                <c:pt idx="32">
                  <c:v>3.6336262445447556E-3</c:v>
                </c:pt>
                <c:pt idx="33">
                  <c:v>4.3676371104447798E-3</c:v>
                </c:pt>
                <c:pt idx="34">
                  <c:v>5.2491407319830161E-3</c:v>
                </c:pt>
                <c:pt idx="35">
                  <c:v>6.3074278033873315E-3</c:v>
                </c:pt>
                <c:pt idx="36">
                  <c:v>7.5774524275137971E-3</c:v>
                </c:pt>
                <c:pt idx="37">
                  <c:v>9.100859266064229E-3</c:v>
                </c:pt>
                <c:pt idx="38">
                  <c:v>1.0927166765145596E-2</c:v>
                </c:pt>
                <c:pt idx="39">
                  <c:v>1.3115116288614391E-2</c:v>
                </c:pt>
                <c:pt idx="40">
                  <c:v>1.5734190326664368E-2</c:v>
                </c:pt>
                <c:pt idx="41">
                  <c:v>1.886629181945991E-2</c:v>
                </c:pt>
                <c:pt idx="42">
                  <c:v>2.2607559257206006E-2</c:v>
                </c:pt>
                <c:pt idx="43">
                  <c:v>2.7070266363377612E-2</c:v>
                </c:pt>
                <c:pt idx="44">
                  <c:v>3.2384718233943482E-2</c:v>
                </c:pt>
                <c:pt idx="45">
                  <c:v>3.8701005034269896E-2</c:v>
                </c:pt>
                <c:pt idx="46">
                  <c:v>4.6190407336721542E-2</c:v>
                </c:pt>
                <c:pt idx="47">
                  <c:v>5.5046162797037015E-2</c:v>
                </c:pt>
                <c:pt idx="48">
                  <c:v>6.5483203859537778E-2</c:v>
                </c:pt>
                <c:pt idx="49">
                  <c:v>7.77363675061577E-2</c:v>
                </c:pt>
                <c:pt idx="50">
                  <c:v>9.2056476013005969E-2</c:v>
                </c:pt>
                <c:pt idx="51">
                  <c:v>0.10870361936099653</c:v>
                </c:pt>
                <c:pt idx="52">
                  <c:v>0.12793697698887785</c:v>
                </c:pt>
                <c:pt idx="53">
                  <c:v>0.15000065476316046</c:v>
                </c:pt>
                <c:pt idx="54">
                  <c:v>0.17510534543801734</c:v>
                </c:pt>
                <c:pt idx="55">
                  <c:v>0.20340620043425137</c:v>
                </c:pt>
                <c:pt idx="56">
                  <c:v>0.23497814000734427</c:v>
                </c:pt>
                <c:pt idx="57">
                  <c:v>0.26979086000154873</c:v>
                </c:pt>
                <c:pt idx="58">
                  <c:v>0.30768683235717043</c:v>
                </c:pt>
                <c:pt idx="59">
                  <c:v>0.34836633673782746</c:v>
                </c:pt>
                <c:pt idx="60">
                  <c:v>0.39138362643477187</c:v>
                </c:pt>
                <c:pt idx="61">
                  <c:v>0.43615740667908898</c:v>
                </c:pt>
                <c:pt idx="62">
                  <c:v>0.48199680619749641</c:v>
                </c:pt>
                <c:pt idx="63">
                  <c:v>0.52814124886744451</c:v>
                </c:pt>
                <c:pt idx="64">
                  <c:v>0.57380975670877599</c:v>
                </c:pt>
                <c:pt idx="65">
                  <c:v>0.61825309599392164</c:v>
                </c:pt>
                <c:pt idx="66">
                  <c:v>0.66080151559097056</c:v>
                </c:pt>
                <c:pt idx="67">
                  <c:v>0.70090184946083045</c:v>
                </c:pt>
                <c:pt idx="68">
                  <c:v>0.73814011235777222</c:v>
                </c:pt>
                <c:pt idx="69">
                  <c:v>0.77224864296759288</c:v>
                </c:pt>
                <c:pt idx="70">
                  <c:v>0.80309949816492288</c:v>
                </c:pt>
                <c:pt idx="71">
                  <c:v>0.83068757435431273</c:v>
                </c:pt>
                <c:pt idx="72">
                  <c:v>0.85510762094057158</c:v>
                </c:pt>
                <c:pt idx="73">
                  <c:v>0.87652906501434724</c:v>
                </c:pt>
                <c:pt idx="74">
                  <c:v>0.89517172910430964</c:v>
                </c:pt>
                <c:pt idx="75">
                  <c:v>0.91128446424195153</c:v>
                </c:pt>
                <c:pt idx="76">
                  <c:v>0.92512772033990498</c:v>
                </c:pt>
                <c:pt idx="77">
                  <c:v>0.93696029141053827</c:v>
                </c:pt>
                <c:pt idx="78">
                  <c:v>0.94702995103401377</c:v>
                </c:pt>
                <c:pt idx="79">
                  <c:v>0.95556740908935112</c:v>
                </c:pt>
                <c:pt idx="80">
                  <c:v>0.96278291677029559</c:v>
                </c:pt>
                <c:pt idx="81">
                  <c:v>0.96886486078615075</c:v>
                </c:pt>
                <c:pt idx="82">
                  <c:v>0.97397976642644268</c:v>
                </c:pt>
                <c:pt idx="83">
                  <c:v>0.97827323453778581</c:v>
                </c:pt>
                <c:pt idx="84">
                  <c:v>0.98187144519686198</c:v>
                </c:pt>
                <c:pt idx="85">
                  <c:v>0.98488295780563506</c:v>
                </c:pt>
                <c:pt idx="86">
                  <c:v>0.9874006179182</c:v>
                </c:pt>
                <c:pt idx="87">
                  <c:v>0.98950344439237059</c:v>
                </c:pt>
                <c:pt idx="88">
                  <c:v>0.99125841795608471</c:v>
                </c:pt>
                <c:pt idx="89">
                  <c:v>0.99272212653852121</c:v>
                </c:pt>
                <c:pt idx="90">
                  <c:v>0.99394224649352481</c:v>
                </c:pt>
                <c:pt idx="91">
                  <c:v>0.99495885467034662</c:v>
                </c:pt>
                <c:pt idx="92">
                  <c:v>0.99580557629431776</c:v>
                </c:pt>
                <c:pt idx="93">
                  <c:v>0.99651057950113753</c:v>
                </c:pt>
                <c:pt idx="94">
                  <c:v>0.99709743041410215</c:v>
                </c:pt>
                <c:pt idx="95">
                  <c:v>0.99758582381670913</c:v>
                </c:pt>
                <c:pt idx="96">
                  <c:v>0.99799220443759273</c:v>
                </c:pt>
                <c:pt idx="97">
                  <c:v>0.99833029310912669</c:v>
                </c:pt>
                <c:pt idx="98">
                  <c:v>0.99861153091139765</c:v>
                </c:pt>
                <c:pt idx="99">
                  <c:v>0.99884545308564765</c:v>
                </c:pt>
                <c:pt idx="100">
                  <c:v>0.99904000313387253</c:v>
                </c:pt>
                <c:pt idx="101">
                  <c:v>0.99920179619831306</c:v>
                </c:pt>
                <c:pt idx="102">
                  <c:v>0.99933633958382806</c:v>
                </c:pt>
                <c:pt idx="103">
                  <c:v>0.99944821717116161</c:v>
                </c:pt>
                <c:pt idx="104">
                  <c:v>0.99954124347799089</c:v>
                </c:pt>
                <c:pt idx="105">
                  <c:v>0.99961859225586158</c:v>
                </c:pt>
                <c:pt idx="106">
                  <c:v>0.99968290375764701</c:v>
                </c:pt>
                <c:pt idx="107">
                  <c:v>0.99973637416204764</c:v>
                </c:pt>
                <c:pt idx="108">
                  <c:v>0.99978083008774754</c:v>
                </c:pt>
                <c:pt idx="109">
                  <c:v>0.99981779065887755</c:v>
                </c:pt>
                <c:pt idx="110">
                  <c:v>0.99984851918463535</c:v>
                </c:pt>
                <c:pt idx="111">
                  <c:v>0.99987406617932717</c:v>
                </c:pt>
                <c:pt idx="112">
                  <c:v>0.99989530516579439</c:v>
                </c:pt>
                <c:pt idx="113">
                  <c:v>0.99991296246724126</c:v>
                </c:pt>
                <c:pt idx="114">
                  <c:v>0.99992764199299766</c:v>
                </c:pt>
                <c:pt idx="115">
                  <c:v>0.99993984585674989</c:v>
                </c:pt>
                <c:pt idx="116">
                  <c:v>0.99994999152614139</c:v>
                </c:pt>
                <c:pt idx="117">
                  <c:v>0.99995842608600349</c:v>
                </c:pt>
                <c:pt idx="118">
                  <c:v>0.99996543810013161</c:v>
                </c:pt>
                <c:pt idx="119">
                  <c:v>0.9999712674753255</c:v>
                </c:pt>
                <c:pt idx="120">
                  <c:v>0.99997611366372818</c:v>
                </c:pt>
                <c:pt idx="121">
                  <c:v>0.99998014248310674</c:v>
                </c:pt>
                <c:pt idx="122">
                  <c:v>0.99998349178774326</c:v>
                </c:pt>
                <c:pt idx="123">
                  <c:v>0.99998627618350155</c:v>
                </c:pt>
                <c:pt idx="124">
                  <c:v>0.99998859094807491</c:v>
                </c:pt>
                <c:pt idx="125">
                  <c:v>0.99999051529033312</c:v>
                </c:pt>
                <c:pt idx="126">
                  <c:v>0.99999211506014196</c:v>
                </c:pt>
                <c:pt idx="127">
                  <c:v>0.99999344500127341</c:v>
                </c:pt>
                <c:pt idx="128">
                  <c:v>0.99999455062442577</c:v>
                </c:pt>
                <c:pt idx="129">
                  <c:v>0.99999546976439657</c:v>
                </c:pt>
                <c:pt idx="130">
                  <c:v>0.99999623387465941</c:v>
                </c:pt>
                <c:pt idx="131">
                  <c:v>0.99999686910361962</c:v>
                </c:pt>
                <c:pt idx="132">
                  <c:v>0.99999739718936365</c:v>
                </c:pt>
                <c:pt idx="133">
                  <c:v>0.9999978362035078</c:v>
                </c:pt>
                <c:pt idx="134">
                  <c:v>0.99999820116959426</c:v>
                </c:pt>
                <c:pt idx="135">
                  <c:v>0.99999850457719053</c:v>
                </c:pt>
                <c:pt idx="136">
                  <c:v>0.99999875680928152</c:v>
                </c:pt>
                <c:pt idx="137">
                  <c:v>0.99999896649757714</c:v>
                </c:pt>
                <c:pt idx="138">
                  <c:v>0.99999914081789354</c:v>
                </c:pt>
                <c:pt idx="139">
                  <c:v>0.99999928573571373</c:v>
                </c:pt>
                <c:pt idx="140">
                  <c:v>0.99999940621033157</c:v>
                </c:pt>
                <c:pt idx="141">
                  <c:v>0.99999950636456281</c:v>
                </c:pt>
                <c:pt idx="142">
                  <c:v>0.9999995896258328</c:v>
                </c:pt>
                <c:pt idx="143">
                  <c:v>0.99999965884346609</c:v>
                </c:pt>
                <c:pt idx="144">
                  <c:v>0.99999971638619434</c:v>
                </c:pt>
                <c:pt idx="145">
                  <c:v>0.99999976422321735</c:v>
                </c:pt>
                <c:pt idx="146">
                  <c:v>0.99999980399159105</c:v>
                </c:pt>
                <c:pt idx="147">
                  <c:v>0.99999983705225048</c:v>
                </c:pt>
                <c:pt idx="148">
                  <c:v>0.99999986453658263</c:v>
                </c:pt>
                <c:pt idx="149">
                  <c:v>0.99999988738514389</c:v>
                </c:pt>
                <c:pt idx="150">
                  <c:v>0.99999990637984759</c:v>
                </c:pt>
                <c:pt idx="151">
                  <c:v>0.99999992217072242</c:v>
                </c:pt>
                <c:pt idx="152">
                  <c:v>0.99999993529815667</c:v>
                </c:pt>
                <c:pt idx="153">
                  <c:v>0.99999994621139165</c:v>
                </c:pt>
                <c:pt idx="154">
                  <c:v>0.99999995528389574</c:v>
                </c:pt>
                <c:pt idx="155">
                  <c:v>0.99999996282614401</c:v>
                </c:pt>
                <c:pt idx="156">
                  <c:v>0.99999996909624411</c:v>
                </c:pt>
                <c:pt idx="157">
                  <c:v>0.99999997430876886</c:v>
                </c:pt>
                <c:pt idx="158">
                  <c:v>0.99999997864209911</c:v>
                </c:pt>
                <c:pt idx="159">
                  <c:v>0.99999998224452824</c:v>
                </c:pt>
                <c:pt idx="160">
                  <c:v>0.99999998523933697</c:v>
                </c:pt>
                <c:pt idx="161">
                  <c:v>0.99999998772901244</c:v>
                </c:pt>
                <c:pt idx="162">
                  <c:v>0.99999998979875526</c:v>
                </c:pt>
                <c:pt idx="163">
                  <c:v>0.99999999151939534</c:v>
                </c:pt>
                <c:pt idx="164">
                  <c:v>0.99999999294981579</c:v>
                </c:pt>
                <c:pt idx="165">
                  <c:v>0.99999999413896767</c:v>
                </c:pt>
                <c:pt idx="166">
                  <c:v>0.99999999512754578</c:v>
                </c:pt>
                <c:pt idx="167">
                  <c:v>0.99999999594938083</c:v>
                </c:pt>
                <c:pt idx="168">
                  <c:v>0.9999999966325972</c:v>
                </c:pt>
                <c:pt idx="169">
                  <c:v>0.99999999720057575</c:v>
                </c:pt>
                <c:pt idx="170">
                  <c:v>0.9999999976727536</c:v>
                </c:pt>
                <c:pt idx="171">
                  <c:v>0.99999999806528939</c:v>
                </c:pt>
                <c:pt idx="172">
                  <c:v>0.99999999839161635</c:v>
                </c:pt>
                <c:pt idx="173">
                  <c:v>0.99999999866290179</c:v>
                </c:pt>
                <c:pt idx="174">
                  <c:v>0.99999999888842961</c:v>
                </c:pt>
                <c:pt idx="175">
                  <c:v>0.99999999907591774</c:v>
                </c:pt>
                <c:pt idx="176">
                  <c:v>0.9999999992317824</c:v>
                </c:pt>
                <c:pt idx="177">
                  <c:v>0.99999999936135742</c:v>
                </c:pt>
                <c:pt idx="178">
                  <c:v>0.99999999946907703</c:v>
                </c:pt>
                <c:pt idx="179">
                  <c:v>0.99999999955862762</c:v>
                </c:pt>
                <c:pt idx="180">
                  <c:v>0.99999999963307373</c:v>
                </c:pt>
                <c:pt idx="181">
                  <c:v>0.999999999694963</c:v>
                </c:pt>
                <c:pt idx="182">
                  <c:v>0.99999999974641351</c:v>
                </c:pt>
                <c:pt idx="183">
                  <c:v>0.99999999978918586</c:v>
                </c:pt>
                <c:pt idx="184">
                  <c:v>0.99999999982474375</c:v>
                </c:pt>
                <c:pt idx="185">
                  <c:v>0.99999999985430421</c:v>
                </c:pt>
                <c:pt idx="186">
                  <c:v>0.99999999987887866</c:v>
                </c:pt>
                <c:pt idx="187">
                  <c:v>0.9999999998993081</c:v>
                </c:pt>
                <c:pt idx="188">
                  <c:v>0.99999999991629174</c:v>
                </c:pt>
                <c:pt idx="189">
                  <c:v>0.99999999993041078</c:v>
                </c:pt>
                <c:pt idx="190">
                  <c:v>0.99999999994214839</c:v>
                </c:pt>
                <c:pt idx="191">
                  <c:v>0.99999999995190625</c:v>
                </c:pt>
                <c:pt idx="192">
                  <c:v>0.9999999999600182</c:v>
                </c:pt>
                <c:pt idx="193">
                  <c:v>0.99999999996676192</c:v>
                </c:pt>
                <c:pt idx="194">
                  <c:v>0.9999999999723681</c:v>
                </c:pt>
                <c:pt idx="195">
                  <c:v>0.99999999997702882</c:v>
                </c:pt>
                <c:pt idx="196">
                  <c:v>0.99999999998090339</c:v>
                </c:pt>
                <c:pt idx="197">
                  <c:v>0.99999999998412437</c:v>
                </c:pt>
                <c:pt idx="198">
                  <c:v>0.99999999998680211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'predicted probabiltiies'!$E$4</c:f>
              <c:strCache>
                <c:ptCount val="1"/>
                <c:pt idx="0">
                  <c:v>P(01 vs 23)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'predicted probabiltiies'!$B$5:$B$203</c:f>
              <c:numCache>
                <c:formatCode>0.00</c:formatCode>
                <c:ptCount val="199"/>
                <c:pt idx="0">
                  <c:v>-3.96</c:v>
                </c:pt>
                <c:pt idx="1">
                  <c:v>-3.92</c:v>
                </c:pt>
                <c:pt idx="2">
                  <c:v>-3.88</c:v>
                </c:pt>
                <c:pt idx="3">
                  <c:v>-3.84</c:v>
                </c:pt>
                <c:pt idx="4">
                  <c:v>-3.8</c:v>
                </c:pt>
                <c:pt idx="5">
                  <c:v>-3.76</c:v>
                </c:pt>
                <c:pt idx="6">
                  <c:v>-3.7199999999999998</c:v>
                </c:pt>
                <c:pt idx="7">
                  <c:v>-3.68</c:v>
                </c:pt>
                <c:pt idx="8">
                  <c:v>-3.64</c:v>
                </c:pt>
                <c:pt idx="9">
                  <c:v>-3.6</c:v>
                </c:pt>
                <c:pt idx="10">
                  <c:v>-3.56</c:v>
                </c:pt>
                <c:pt idx="11">
                  <c:v>-3.52</c:v>
                </c:pt>
                <c:pt idx="12">
                  <c:v>-3.48</c:v>
                </c:pt>
                <c:pt idx="13">
                  <c:v>-3.44</c:v>
                </c:pt>
                <c:pt idx="14">
                  <c:v>-3.4</c:v>
                </c:pt>
                <c:pt idx="15">
                  <c:v>-3.36</c:v>
                </c:pt>
                <c:pt idx="16">
                  <c:v>-3.32</c:v>
                </c:pt>
                <c:pt idx="17">
                  <c:v>-3.2800000000000002</c:v>
                </c:pt>
                <c:pt idx="18">
                  <c:v>-3.24</c:v>
                </c:pt>
                <c:pt idx="19">
                  <c:v>-3.2</c:v>
                </c:pt>
                <c:pt idx="20">
                  <c:v>-3.16</c:v>
                </c:pt>
                <c:pt idx="21">
                  <c:v>-3.12</c:v>
                </c:pt>
                <c:pt idx="22">
                  <c:v>-3.08</c:v>
                </c:pt>
                <c:pt idx="23">
                  <c:v>-3.04</c:v>
                </c:pt>
                <c:pt idx="24">
                  <c:v>-3</c:v>
                </c:pt>
                <c:pt idx="25">
                  <c:v>-2.96</c:v>
                </c:pt>
                <c:pt idx="26">
                  <c:v>-2.92</c:v>
                </c:pt>
                <c:pt idx="27">
                  <c:v>-2.88</c:v>
                </c:pt>
                <c:pt idx="28">
                  <c:v>-2.84</c:v>
                </c:pt>
                <c:pt idx="29">
                  <c:v>-2.8</c:v>
                </c:pt>
                <c:pt idx="30">
                  <c:v>-2.76</c:v>
                </c:pt>
                <c:pt idx="31">
                  <c:v>-2.7199999999999998</c:v>
                </c:pt>
                <c:pt idx="32">
                  <c:v>-2.6799999999999997</c:v>
                </c:pt>
                <c:pt idx="33">
                  <c:v>-2.6399999999999997</c:v>
                </c:pt>
                <c:pt idx="34">
                  <c:v>-2.6</c:v>
                </c:pt>
                <c:pt idx="35">
                  <c:v>-2.56</c:v>
                </c:pt>
                <c:pt idx="36">
                  <c:v>-2.52</c:v>
                </c:pt>
                <c:pt idx="37">
                  <c:v>-2.48</c:v>
                </c:pt>
                <c:pt idx="38">
                  <c:v>-2.44</c:v>
                </c:pt>
                <c:pt idx="39">
                  <c:v>-2.4</c:v>
                </c:pt>
                <c:pt idx="40">
                  <c:v>-2.3600000000000003</c:v>
                </c:pt>
                <c:pt idx="41">
                  <c:v>-2.3200000000000003</c:v>
                </c:pt>
                <c:pt idx="42">
                  <c:v>-2.2800000000000002</c:v>
                </c:pt>
                <c:pt idx="43">
                  <c:v>-2.2400000000000002</c:v>
                </c:pt>
                <c:pt idx="44">
                  <c:v>-2.2000000000000002</c:v>
                </c:pt>
                <c:pt idx="45">
                  <c:v>-2.16</c:v>
                </c:pt>
                <c:pt idx="46">
                  <c:v>-2.12</c:v>
                </c:pt>
                <c:pt idx="47">
                  <c:v>-2.08</c:v>
                </c:pt>
                <c:pt idx="48">
                  <c:v>-2.04</c:v>
                </c:pt>
                <c:pt idx="49">
                  <c:v>-2</c:v>
                </c:pt>
                <c:pt idx="50">
                  <c:v>-1.96</c:v>
                </c:pt>
                <c:pt idx="51">
                  <c:v>-1.92</c:v>
                </c:pt>
                <c:pt idx="52">
                  <c:v>-1.88</c:v>
                </c:pt>
                <c:pt idx="53">
                  <c:v>-1.8399999999999999</c:v>
                </c:pt>
                <c:pt idx="54">
                  <c:v>-1.7999999999999998</c:v>
                </c:pt>
                <c:pt idx="55">
                  <c:v>-1.7599999999999998</c:v>
                </c:pt>
                <c:pt idx="56">
                  <c:v>-1.7200000000000002</c:v>
                </c:pt>
                <c:pt idx="57">
                  <c:v>-1.6800000000000002</c:v>
                </c:pt>
                <c:pt idx="58">
                  <c:v>-1.6400000000000001</c:v>
                </c:pt>
                <c:pt idx="59">
                  <c:v>-1.6</c:v>
                </c:pt>
                <c:pt idx="60">
                  <c:v>-1.56</c:v>
                </c:pt>
                <c:pt idx="61">
                  <c:v>-1.52</c:v>
                </c:pt>
                <c:pt idx="62">
                  <c:v>-1.48</c:v>
                </c:pt>
                <c:pt idx="63">
                  <c:v>-1.44</c:v>
                </c:pt>
                <c:pt idx="64">
                  <c:v>-1.4</c:v>
                </c:pt>
                <c:pt idx="65">
                  <c:v>-1.3599999999999999</c:v>
                </c:pt>
                <c:pt idx="66">
                  <c:v>-1.3199999999999998</c:v>
                </c:pt>
                <c:pt idx="67">
                  <c:v>-1.2799999999999998</c:v>
                </c:pt>
                <c:pt idx="68">
                  <c:v>-1.2400000000000002</c:v>
                </c:pt>
                <c:pt idx="69">
                  <c:v>-1.2000000000000002</c:v>
                </c:pt>
                <c:pt idx="70">
                  <c:v>-1.1600000000000001</c:v>
                </c:pt>
                <c:pt idx="71">
                  <c:v>-1.1200000000000001</c:v>
                </c:pt>
                <c:pt idx="72">
                  <c:v>-1.08</c:v>
                </c:pt>
                <c:pt idx="73">
                  <c:v>-1.04</c:v>
                </c:pt>
                <c:pt idx="74">
                  <c:v>-1</c:v>
                </c:pt>
                <c:pt idx="75">
                  <c:v>-0.96</c:v>
                </c:pt>
                <c:pt idx="76">
                  <c:v>-0.91999999999999993</c:v>
                </c:pt>
                <c:pt idx="77">
                  <c:v>-0.87999999999999989</c:v>
                </c:pt>
                <c:pt idx="78">
                  <c:v>-0.83999999999999986</c:v>
                </c:pt>
                <c:pt idx="79">
                  <c:v>-0.79999999999999982</c:v>
                </c:pt>
                <c:pt idx="80">
                  <c:v>-0.75999999999999979</c:v>
                </c:pt>
                <c:pt idx="81">
                  <c:v>-0.7200000000000002</c:v>
                </c:pt>
                <c:pt idx="82">
                  <c:v>-0.68000000000000016</c:v>
                </c:pt>
                <c:pt idx="83">
                  <c:v>-0.64000000000000012</c:v>
                </c:pt>
                <c:pt idx="84">
                  <c:v>-0.60000000000000009</c:v>
                </c:pt>
                <c:pt idx="85">
                  <c:v>-0.56000000000000005</c:v>
                </c:pt>
                <c:pt idx="86">
                  <c:v>-0.52</c:v>
                </c:pt>
                <c:pt idx="87">
                  <c:v>-0.48</c:v>
                </c:pt>
                <c:pt idx="88">
                  <c:v>-0.43999999999999995</c:v>
                </c:pt>
                <c:pt idx="89">
                  <c:v>-0.39999999999999991</c:v>
                </c:pt>
                <c:pt idx="90">
                  <c:v>-0.35999999999999988</c:v>
                </c:pt>
                <c:pt idx="91">
                  <c:v>-0.31999999999999984</c:v>
                </c:pt>
                <c:pt idx="92">
                  <c:v>-0.2799999999999998</c:v>
                </c:pt>
                <c:pt idx="93">
                  <c:v>-0.24000000000000021</c:v>
                </c:pt>
                <c:pt idx="94">
                  <c:v>-0.20000000000000018</c:v>
                </c:pt>
                <c:pt idx="95">
                  <c:v>-0.16000000000000014</c:v>
                </c:pt>
                <c:pt idx="96">
                  <c:v>-0.12000000000000011</c:v>
                </c:pt>
                <c:pt idx="97">
                  <c:v>-8.0000000000000071E-2</c:v>
                </c:pt>
                <c:pt idx="98">
                  <c:v>-4.0000000000000036E-2</c:v>
                </c:pt>
                <c:pt idx="99">
                  <c:v>0</c:v>
                </c:pt>
                <c:pt idx="100">
                  <c:v>4.0000000000000036E-2</c:v>
                </c:pt>
                <c:pt idx="101">
                  <c:v>8.0000000000000071E-2</c:v>
                </c:pt>
                <c:pt idx="102">
                  <c:v>0.12000000000000011</c:v>
                </c:pt>
                <c:pt idx="103">
                  <c:v>0.16000000000000014</c:v>
                </c:pt>
                <c:pt idx="104">
                  <c:v>0.20000000000000018</c:v>
                </c:pt>
                <c:pt idx="105">
                  <c:v>0.24000000000000021</c:v>
                </c:pt>
                <c:pt idx="106">
                  <c:v>0.28000000000000025</c:v>
                </c:pt>
                <c:pt idx="107">
                  <c:v>0.32000000000000028</c:v>
                </c:pt>
                <c:pt idx="108">
                  <c:v>0.36000000000000032</c:v>
                </c:pt>
                <c:pt idx="109">
                  <c:v>0.40000000000000036</c:v>
                </c:pt>
                <c:pt idx="110">
                  <c:v>0.44000000000000039</c:v>
                </c:pt>
                <c:pt idx="111">
                  <c:v>0.48000000000000043</c:v>
                </c:pt>
                <c:pt idx="112">
                  <c:v>0.51999999999999957</c:v>
                </c:pt>
                <c:pt idx="113">
                  <c:v>0.55999999999999961</c:v>
                </c:pt>
                <c:pt idx="114">
                  <c:v>0.59999999999999964</c:v>
                </c:pt>
                <c:pt idx="115">
                  <c:v>0.63999999999999968</c:v>
                </c:pt>
                <c:pt idx="116">
                  <c:v>0.67999999999999972</c:v>
                </c:pt>
                <c:pt idx="117">
                  <c:v>0.71999999999999975</c:v>
                </c:pt>
                <c:pt idx="118">
                  <c:v>0.75999999999999979</c:v>
                </c:pt>
                <c:pt idx="119">
                  <c:v>0.79999999999999982</c:v>
                </c:pt>
                <c:pt idx="120">
                  <c:v>0.83999999999999986</c:v>
                </c:pt>
                <c:pt idx="121">
                  <c:v>0.87999999999999989</c:v>
                </c:pt>
                <c:pt idx="122">
                  <c:v>0.91999999999999993</c:v>
                </c:pt>
                <c:pt idx="123">
                  <c:v>0.96</c:v>
                </c:pt>
                <c:pt idx="124">
                  <c:v>1</c:v>
                </c:pt>
                <c:pt idx="125">
                  <c:v>1.04</c:v>
                </c:pt>
                <c:pt idx="126">
                  <c:v>1.08</c:v>
                </c:pt>
                <c:pt idx="127">
                  <c:v>1.1200000000000001</c:v>
                </c:pt>
                <c:pt idx="128">
                  <c:v>1.1600000000000001</c:v>
                </c:pt>
                <c:pt idx="129">
                  <c:v>1.2000000000000002</c:v>
                </c:pt>
                <c:pt idx="130">
                  <c:v>1.2400000000000002</c:v>
                </c:pt>
                <c:pt idx="131">
                  <c:v>1.2800000000000002</c:v>
                </c:pt>
                <c:pt idx="132">
                  <c:v>1.3200000000000003</c:v>
                </c:pt>
                <c:pt idx="133">
                  <c:v>1.3600000000000003</c:v>
                </c:pt>
                <c:pt idx="134">
                  <c:v>1.4000000000000004</c:v>
                </c:pt>
                <c:pt idx="135">
                  <c:v>1.4400000000000004</c:v>
                </c:pt>
                <c:pt idx="136">
                  <c:v>1.4800000000000004</c:v>
                </c:pt>
                <c:pt idx="137">
                  <c:v>1.5199999999999996</c:v>
                </c:pt>
                <c:pt idx="138">
                  <c:v>1.5599999999999996</c:v>
                </c:pt>
                <c:pt idx="139">
                  <c:v>1.5999999999999996</c:v>
                </c:pt>
                <c:pt idx="140">
                  <c:v>1.6399999999999997</c:v>
                </c:pt>
                <c:pt idx="141">
                  <c:v>1.6799999999999997</c:v>
                </c:pt>
                <c:pt idx="142">
                  <c:v>1.7199999999999998</c:v>
                </c:pt>
                <c:pt idx="143">
                  <c:v>1.7599999999999998</c:v>
                </c:pt>
                <c:pt idx="144">
                  <c:v>1.7999999999999998</c:v>
                </c:pt>
                <c:pt idx="145">
                  <c:v>1.8399999999999999</c:v>
                </c:pt>
                <c:pt idx="146">
                  <c:v>1.88</c:v>
                </c:pt>
                <c:pt idx="147">
                  <c:v>1.92</c:v>
                </c:pt>
                <c:pt idx="148">
                  <c:v>1.96</c:v>
                </c:pt>
                <c:pt idx="149">
                  <c:v>2</c:v>
                </c:pt>
                <c:pt idx="150">
                  <c:v>2.04</c:v>
                </c:pt>
                <c:pt idx="151">
                  <c:v>2.08</c:v>
                </c:pt>
                <c:pt idx="152">
                  <c:v>2.12</c:v>
                </c:pt>
                <c:pt idx="153">
                  <c:v>2.16</c:v>
                </c:pt>
                <c:pt idx="154">
                  <c:v>2.2000000000000002</c:v>
                </c:pt>
                <c:pt idx="155">
                  <c:v>2.2400000000000002</c:v>
                </c:pt>
                <c:pt idx="156">
                  <c:v>2.2800000000000002</c:v>
                </c:pt>
                <c:pt idx="157">
                  <c:v>2.3200000000000003</c:v>
                </c:pt>
                <c:pt idx="158">
                  <c:v>2.3600000000000003</c:v>
                </c:pt>
                <c:pt idx="159">
                  <c:v>2.4000000000000004</c:v>
                </c:pt>
                <c:pt idx="160">
                  <c:v>2.4400000000000004</c:v>
                </c:pt>
                <c:pt idx="161">
                  <c:v>2.4800000000000004</c:v>
                </c:pt>
                <c:pt idx="162">
                  <c:v>2.5199999999999996</c:v>
                </c:pt>
                <c:pt idx="163">
                  <c:v>2.5599999999999996</c:v>
                </c:pt>
                <c:pt idx="164">
                  <c:v>2.5999999999999996</c:v>
                </c:pt>
                <c:pt idx="165">
                  <c:v>2.6399999999999997</c:v>
                </c:pt>
                <c:pt idx="166">
                  <c:v>2.6799999999999997</c:v>
                </c:pt>
                <c:pt idx="167">
                  <c:v>2.7199999999999998</c:v>
                </c:pt>
                <c:pt idx="168">
                  <c:v>2.76</c:v>
                </c:pt>
                <c:pt idx="169">
                  <c:v>2.8</c:v>
                </c:pt>
                <c:pt idx="170">
                  <c:v>2.84</c:v>
                </c:pt>
                <c:pt idx="171">
                  <c:v>2.88</c:v>
                </c:pt>
                <c:pt idx="172">
                  <c:v>2.92</c:v>
                </c:pt>
                <c:pt idx="173">
                  <c:v>2.96</c:v>
                </c:pt>
                <c:pt idx="174">
                  <c:v>3</c:v>
                </c:pt>
                <c:pt idx="175">
                  <c:v>3.04</c:v>
                </c:pt>
                <c:pt idx="176">
                  <c:v>3.08</c:v>
                </c:pt>
                <c:pt idx="177">
                  <c:v>3.12</c:v>
                </c:pt>
                <c:pt idx="178">
                  <c:v>3.16</c:v>
                </c:pt>
                <c:pt idx="179">
                  <c:v>3.2</c:v>
                </c:pt>
                <c:pt idx="180">
                  <c:v>3.24</c:v>
                </c:pt>
                <c:pt idx="181">
                  <c:v>3.2800000000000002</c:v>
                </c:pt>
                <c:pt idx="182">
                  <c:v>3.3200000000000003</c:v>
                </c:pt>
                <c:pt idx="183">
                  <c:v>3.3600000000000003</c:v>
                </c:pt>
                <c:pt idx="184">
                  <c:v>3.4000000000000004</c:v>
                </c:pt>
                <c:pt idx="185">
                  <c:v>3.4400000000000004</c:v>
                </c:pt>
                <c:pt idx="186">
                  <c:v>3.4800000000000004</c:v>
                </c:pt>
                <c:pt idx="187">
                  <c:v>3.5199999999999996</c:v>
                </c:pt>
                <c:pt idx="188">
                  <c:v>3.5599999999999996</c:v>
                </c:pt>
                <c:pt idx="189">
                  <c:v>3.5999999999999996</c:v>
                </c:pt>
                <c:pt idx="190">
                  <c:v>3.6399999999999997</c:v>
                </c:pt>
                <c:pt idx="191">
                  <c:v>3.6799999999999997</c:v>
                </c:pt>
                <c:pt idx="192">
                  <c:v>3.7199999999999998</c:v>
                </c:pt>
                <c:pt idx="193">
                  <c:v>3.76</c:v>
                </c:pt>
                <c:pt idx="194">
                  <c:v>3.8</c:v>
                </c:pt>
                <c:pt idx="195">
                  <c:v>3.84</c:v>
                </c:pt>
                <c:pt idx="196">
                  <c:v>3.88</c:v>
                </c:pt>
                <c:pt idx="197">
                  <c:v>3.92</c:v>
                </c:pt>
                <c:pt idx="198">
                  <c:v>3.96</c:v>
                </c:pt>
              </c:numCache>
            </c:numRef>
          </c:xVal>
          <c:yVal>
            <c:numRef>
              <c:f>'predicted probabiltiies'!$E$5:$E$203</c:f>
              <c:numCache>
                <c:formatCode>0.0000</c:formatCode>
                <c:ptCount val="199"/>
                <c:pt idx="0">
                  <c:v>1.8987001477095478E-6</c:v>
                </c:pt>
                <c:pt idx="1">
                  <c:v>2.2839288367826761E-6</c:v>
                </c:pt>
                <c:pt idx="2">
                  <c:v>2.7473166471674634E-6</c:v>
                </c:pt>
                <c:pt idx="3">
                  <c:v>3.3047212017416312E-6</c:v>
                </c:pt>
                <c:pt idx="4">
                  <c:v>3.9752174171105467E-6</c:v>
                </c:pt>
                <c:pt idx="5">
                  <c:v>4.7817502291132901E-6</c:v>
                </c:pt>
                <c:pt idx="6">
                  <c:v>5.7519197349044488E-6</c:v>
                </c:pt>
                <c:pt idx="7">
                  <c:v>6.9189256107579271E-6</c:v>
                </c:pt>
                <c:pt idx="8">
                  <c:v>8.3227031110892458E-6</c:v>
                </c:pt>
                <c:pt idx="9">
                  <c:v>1.0011289504159099E-5</c:v>
                </c:pt>
                <c:pt idx="10">
                  <c:v>1.2042467676791385E-5</c:v>
                </c:pt>
                <c:pt idx="11">
                  <c:v>1.448574311252405E-5</c:v>
                </c:pt>
                <c:pt idx="12">
                  <c:v>1.7424721837257591E-5</c:v>
                </c:pt>
                <c:pt idx="13">
                  <c:v>2.0959970620831867E-5</c:v>
                </c:pt>
                <c:pt idx="14">
                  <c:v>2.5212457186914932E-5</c:v>
                </c:pt>
                <c:pt idx="15">
                  <c:v>3.0327687975081891E-5</c:v>
                </c:pt>
                <c:pt idx="16">
                  <c:v>3.6480684787388141E-5</c:v>
                </c:pt>
                <c:pt idx="17">
                  <c:v>4.3881970239739417E-5</c:v>
                </c:pt>
                <c:pt idx="18">
                  <c:v>5.2784766287706914E-5</c:v>
                </c:pt>
                <c:pt idx="19">
                  <c:v>6.3493651358687564E-5</c:v>
                </c:pt>
                <c:pt idx="20">
                  <c:v>7.6374971174906063E-5</c:v>
                </c:pt>
                <c:pt idx="21">
                  <c:v>9.1869357840389533E-5</c:v>
                </c:pt>
                <c:pt idx="22">
                  <c:v>1.1050678315311408E-4</c:v>
                </c:pt>
                <c:pt idx="23">
                  <c:v>1.3292465772931625E-4</c:v>
                </c:pt>
                <c:pt idx="24">
                  <c:v>1.5988959016936948E-4</c:v>
                </c:pt>
                <c:pt idx="25">
                  <c:v>1.9232354344737656E-4</c:v>
                </c:pt>
                <c:pt idx="26">
                  <c:v>2.3133527286108642E-4</c:v>
                </c:pt>
                <c:pt idx="27">
                  <c:v>2.7825810581376067E-4</c:v>
                </c:pt>
                <c:pt idx="28">
                  <c:v>3.3469533377573864E-4</c:v>
                </c:pt>
                <c:pt idx="29">
                  <c:v>4.0257473722651085E-4</c:v>
                </c:pt>
                <c:pt idx="30">
                  <c:v>4.8421406240278472E-4</c:v>
                </c:pt>
                <c:pt idx="31">
                  <c:v>5.8239962248772873E-4</c:v>
                </c:pt>
                <c:pt idx="32">
                  <c:v>7.004806147162206E-4</c:v>
                </c:pt>
                <c:pt idx="33">
                  <c:v>8.4248223894865088E-4</c:v>
                </c:pt>
                <c:pt idx="34">
                  <c:v>1.0132412835506597E-3</c:v>
                </c:pt>
                <c:pt idx="35">
                  <c:v>1.2185685222251409E-3</c:v>
                </c:pt>
                <c:pt idx="36">
                  <c:v>1.4654430517029116E-3</c:v>
                </c:pt>
                <c:pt idx="37">
                  <c:v>1.7622446042215268E-3</c:v>
                </c:pt>
                <c:pt idx="38">
                  <c:v>2.1190308962560265E-3</c:v>
                </c:pt>
                <c:pt idx="39">
                  <c:v>2.5478682251969106E-3</c:v>
                </c:pt>
                <c:pt idx="40">
                  <c:v>3.0632247867129299E-3</c:v>
                </c:pt>
                <c:pt idx="41">
                  <c:v>3.6824375277845715E-3</c:v>
                </c:pt>
                <c:pt idx="42">
                  <c:v>4.4262647169033276E-3</c:v>
                </c:pt>
                <c:pt idx="43">
                  <c:v>5.3195377057277506E-3</c:v>
                </c:pt>
                <c:pt idx="44">
                  <c:v>6.3919264174360666E-3</c:v>
                </c:pt>
                <c:pt idx="45">
                  <c:v>7.6788336816337073E-3</c:v>
                </c:pt>
                <c:pt idx="46">
                  <c:v>9.2224332781239496E-3</c:v>
                </c:pt>
                <c:pt idx="47">
                  <c:v>1.1072864919571485E-2</c:v>
                </c:pt>
                <c:pt idx="48">
                  <c:v>1.3289595640427422E-2</c:v>
                </c:pt>
                <c:pt idx="49">
                  <c:v>1.5942950121842079E-2</c:v>
                </c:pt>
                <c:pt idx="50">
                  <c:v>1.911580096682557E-2</c:v>
                </c:pt>
                <c:pt idx="51">
                  <c:v>2.290539202696678E-2</c:v>
                </c:pt>
                <c:pt idx="52">
                  <c:v>2.7425241315289343E-2</c:v>
                </c:pt>
                <c:pt idx="53">
                  <c:v>3.2807032195048581E-2</c:v>
                </c:pt>
                <c:pt idx="54">
                  <c:v>3.9202349657439892E-2</c:v>
                </c:pt>
                <c:pt idx="55">
                  <c:v>4.678405023751122E-2</c:v>
                </c:pt>
                <c:pt idx="56">
                  <c:v>5.5746968494303106E-2</c:v>
                </c:pt>
                <c:pt idx="57">
                  <c:v>6.6307562030519004E-2</c:v>
                </c:pt>
                <c:pt idx="58">
                  <c:v>7.8701988196128558E-2</c:v>
                </c:pt>
                <c:pt idx="59">
                  <c:v>9.3182004940382257E-2</c:v>
                </c:pt>
                <c:pt idx="60">
                  <c:v>0.11000802384027911</c:v>
                </c:pt>
                <c:pt idx="61">
                  <c:v>0.12943865785964279</c:v>
                </c:pt>
                <c:pt idx="62">
                  <c:v>0.15171625653005233</c:v>
                </c:pt>
                <c:pt idx="63">
                  <c:v>0.17704827006149823</c:v>
                </c:pt>
                <c:pt idx="64">
                  <c:v>0.20558488257420393</c:v>
                </c:pt>
                <c:pt idx="65">
                  <c:v>0.23739421129983612</c:v>
                </c:pt>
                <c:pt idx="66">
                  <c:v>0.27243740803005873</c:v>
                </c:pt>
                <c:pt idx="67">
                  <c:v>0.31054702802545808</c:v>
                </c:pt>
                <c:pt idx="68">
                  <c:v>0.35141273573738707</c:v>
                </c:pt>
                <c:pt idx="69">
                  <c:v>0.39457841952346606</c:v>
                </c:pt>
                <c:pt idx="70">
                  <c:v>0.43945378358785631</c:v>
                </c:pt>
                <c:pt idx="71">
                  <c:v>0.48534141683280296</c:v>
                </c:pt>
                <c:pt idx="72">
                  <c:v>0.53147753044703916</c:v>
                </c:pt>
                <c:pt idx="73">
                  <c:v>0.57708170616122312</c:v>
                </c:pt>
                <c:pt idx="74">
                  <c:v>0.62140896386956057</c:v>
                </c:pt>
                <c:pt idx="75">
                  <c:v>0.66379691616655401</c:v>
                </c:pt>
                <c:pt idx="76">
                  <c:v>0.70370191525344039</c:v>
                </c:pt>
                <c:pt idx="77">
                  <c:v>0.74072052482404871</c:v>
                </c:pt>
                <c:pt idx="78">
                  <c:v>0.77459558176394405</c:v>
                </c:pt>
                <c:pt idx="79">
                  <c:v>0.80520871420159168</c:v>
                </c:pt>
                <c:pt idx="80">
                  <c:v>0.83256287822470787</c:v>
                </c:pt>
                <c:pt idx="81">
                  <c:v>0.85675908846876025</c:v>
                </c:pt>
                <c:pt idx="82">
                  <c:v>0.87797121619635154</c:v>
                </c:pt>
                <c:pt idx="83">
                  <c:v>0.89642186330878071</c:v>
                </c:pt>
                <c:pt idx="84">
                  <c:v>0.91236125740662921</c:v>
                </c:pt>
                <c:pt idx="85">
                  <c:v>0.92605012465576919</c:v>
                </c:pt>
                <c:pt idx="86">
                  <c:v>0.93774673129597774</c:v>
                </c:pt>
                <c:pt idx="87">
                  <c:v>0.9476977811712014</c:v>
                </c:pt>
                <c:pt idx="88">
                  <c:v>0.9561325874609844</c:v>
                </c:pt>
                <c:pt idx="89">
                  <c:v>0.96325984339157311</c:v>
                </c:pt>
                <c:pt idx="90">
                  <c:v>0.9692663369049298</c:v>
                </c:pt>
                <c:pt idx="91">
                  <c:v>0.97431703607680975</c:v>
                </c:pt>
                <c:pt idx="92">
                  <c:v>0.97855607827730462</c:v>
                </c:pt>
                <c:pt idx="93">
                  <c:v>0.98210830335184751</c:v>
                </c:pt>
                <c:pt idx="94">
                  <c:v>0.98508106697302711</c:v>
                </c:pt>
                <c:pt idx="95">
                  <c:v>0.98756614963413436</c:v>
                </c:pt>
                <c:pt idx="96">
                  <c:v>0.98964163882463263</c:v>
                </c:pt>
                <c:pt idx="97">
                  <c:v>0.99137370837318883</c:v>
                </c:pt>
                <c:pt idx="98">
                  <c:v>0.99281825235208887</c:v>
                </c:pt>
                <c:pt idx="99">
                  <c:v>0.99402235405728934</c:v>
                </c:pt>
                <c:pt idx="100">
                  <c:v>0.99502558591747581</c:v>
                </c:pt>
                <c:pt idx="101">
                  <c:v>0.99586114584215579</c:v>
                </c:pt>
                <c:pt idx="102">
                  <c:v>0.99655684115536314</c:v>
                </c:pt>
                <c:pt idx="103">
                  <c:v>0.9971359341423035</c:v>
                </c:pt>
                <c:pt idx="104">
                  <c:v>0.99761786429230304</c:v>
                </c:pt>
                <c:pt idx="105">
                  <c:v>0.99801886221975666</c:v>
                </c:pt>
                <c:pt idx="106">
                  <c:v>0.99835246945116585</c:v>
                </c:pt>
                <c:pt idx="107">
                  <c:v>0.99862997709765511</c:v>
                </c:pt>
                <c:pt idx="108">
                  <c:v>0.99886079509799197</c:v>
                </c:pt>
                <c:pt idx="109">
                  <c:v>0.99905276235063567</c:v>
                </c:pt>
                <c:pt idx="110">
                  <c:v>0.99921240673582523</c:v>
                </c:pt>
                <c:pt idx="111">
                  <c:v>0.9993451628057971</c:v>
                </c:pt>
                <c:pt idx="112">
                  <c:v>0.99945555381509876</c:v>
                </c:pt>
                <c:pt idx="113">
                  <c:v>0.9995473437808432</c:v>
                </c:pt>
                <c:pt idx="114">
                  <c:v>0.99962366440261841</c:v>
                </c:pt>
                <c:pt idx="115">
                  <c:v>0.99968712092628409</c:v>
                </c:pt>
                <c:pt idx="116">
                  <c:v>0.9997398803949864</c:v>
                </c:pt>
                <c:pt idx="117">
                  <c:v>0.9997837451832049</c:v>
                </c:pt>
                <c:pt idx="118">
                  <c:v>0.99982021424426915</c:v>
                </c:pt>
                <c:pt idx="119">
                  <c:v>0.99985053410781211</c:v>
                </c:pt>
                <c:pt idx="120">
                  <c:v>0.99987574133119783</c:v>
                </c:pt>
                <c:pt idx="121">
                  <c:v>0.99989669782919666</c:v>
                </c:pt>
                <c:pt idx="122">
                  <c:v>0.99991412027124837</c:v>
                </c:pt>
                <c:pt idx="123">
                  <c:v>0.99992860453871024</c:v>
                </c:pt>
                <c:pt idx="124">
                  <c:v>0.99994064606964062</c:v>
                </c:pt>
                <c:pt idx="125">
                  <c:v>0.99995065678083361</c:v>
                </c:pt>
                <c:pt idx="126">
                  <c:v>0.99995897914170406</c:v>
                </c:pt>
                <c:pt idx="127">
                  <c:v>0.99996589787853984</c:v>
                </c:pt>
                <c:pt idx="128">
                  <c:v>0.99997164970750885</c:v>
                </c:pt>
                <c:pt idx="129">
                  <c:v>0.99997643142801196</c:v>
                </c:pt>
                <c:pt idx="130">
                  <c:v>0.99998040665232235</c:v>
                </c:pt>
                <c:pt idx="131">
                  <c:v>0.99998371140109776</c:v>
                </c:pt>
                <c:pt idx="132">
                  <c:v>0.99998645875576386</c:v>
                </c:pt>
                <c:pt idx="133">
                  <c:v>0.99998874272664007</c:v>
                </c:pt>
                <c:pt idx="134">
                  <c:v>0.99999064146894701</c:v>
                </c:pt>
                <c:pt idx="135">
                  <c:v>0.99999221995658982</c:v>
                </c:pt>
                <c:pt idx="136">
                  <c:v>0.99999353220510712</c:v>
                </c:pt>
                <c:pt idx="137">
                  <c:v>0.99999462311978082</c:v>
                </c:pt>
                <c:pt idx="138">
                  <c:v>0.99999553003209729</c:v>
                </c:pt>
                <c:pt idx="139">
                  <c:v>0.99999628397710572</c:v>
                </c:pt>
                <c:pt idx="140">
                  <c:v>0.99999691075535768</c:v>
                </c:pt>
                <c:pt idx="141">
                  <c:v>0.99999743181575496</c:v>
                </c:pt>
                <c:pt idx="142">
                  <c:v>0.99999786498950372</c:v>
                </c:pt>
                <c:pt idx="143">
                  <c:v>0.99999822510028447</c:v>
                </c:pt>
                <c:pt idx="144">
                  <c:v>0.99999852447151216</c:v>
                </c:pt>
                <c:pt idx="145">
                  <c:v>0.99999877334804366</c:v>
                </c:pt>
                <c:pt idx="146">
                  <c:v>0.99999898024675826</c:v>
                </c:pt>
                <c:pt idx="147">
                  <c:v>0.99999915224800928</c:v>
                </c:pt>
                <c:pt idx="148">
                  <c:v>0.99999929523791897</c:v>
                </c:pt>
                <c:pt idx="149">
                  <c:v>0.9999994141098052</c:v>
                </c:pt>
                <c:pt idx="150">
                  <c:v>0.99999951293163658</c:v>
                </c:pt>
                <c:pt idx="151">
                  <c:v>0.9999995950852415</c:v>
                </c:pt>
                <c:pt idx="152">
                  <c:v>0.99999966338203905</c:v>
                </c:pt>
                <c:pt idx="153">
                  <c:v>0.99999972015924843</c:v>
                </c:pt>
                <c:pt idx="154">
                  <c:v>0.99999976735987206</c:v>
                </c:pt>
                <c:pt idx="155">
                  <c:v>0.99999980659918764</c:v>
                </c:pt>
                <c:pt idx="156">
                  <c:v>0.99999983922002489</c:v>
                </c:pt>
                <c:pt idx="157">
                  <c:v>0.9999998663387194</c:v>
                </c:pt>
                <c:pt idx="158">
                  <c:v>0.99999988888331492</c:v>
                </c:pt>
                <c:pt idx="159">
                  <c:v>0.99999990762532287</c:v>
                </c:pt>
                <c:pt idx="160">
                  <c:v>0.99999992320612374</c:v>
                </c:pt>
                <c:pt idx="161">
                  <c:v>0.99999993615891725</c:v>
                </c:pt>
                <c:pt idx="162">
                  <c:v>0.99999994692696814</c:v>
                </c:pt>
                <c:pt idx="163">
                  <c:v>0.99999995587877621</c:v>
                </c:pt>
                <c:pt idx="164">
                  <c:v>0.99999996332068619</c:v>
                </c:pt>
                <c:pt idx="165">
                  <c:v>0.99999996950737213</c:v>
                </c:pt>
                <c:pt idx="166">
                  <c:v>0.99999997465055213</c:v>
                </c:pt>
                <c:pt idx="167">
                  <c:v>0.99999997892623382</c:v>
                </c:pt>
                <c:pt idx="168">
                  <c:v>0.99999998248073807</c:v>
                </c:pt>
                <c:pt idx="169">
                  <c:v>0.99999998543570534</c:v>
                </c:pt>
                <c:pt idx="170">
                  <c:v>0.99999998789225941</c:v>
                </c:pt>
                <c:pt idx="171">
                  <c:v>0.99999998993446748</c:v>
                </c:pt>
                <c:pt idx="172">
                  <c:v>0.99999999163221709</c:v>
                </c:pt>
                <c:pt idx="173">
                  <c:v>0.99999999304360787</c:v>
                </c:pt>
                <c:pt idx="174">
                  <c:v>0.99999999421693986</c:v>
                </c:pt>
                <c:pt idx="175">
                  <c:v>0.99999999519236649</c:v>
                </c:pt>
                <c:pt idx="176">
                  <c:v>0.99999999600326817</c:v>
                </c:pt>
                <c:pt idx="177">
                  <c:v>0.99999999667739548</c:v>
                </c:pt>
                <c:pt idx="178">
                  <c:v>0.99999999723781796</c:v>
                </c:pt>
                <c:pt idx="179">
                  <c:v>0.99999999770371417</c:v>
                </c:pt>
                <c:pt idx="180">
                  <c:v>0.9999999980910278</c:v>
                </c:pt>
                <c:pt idx="181">
                  <c:v>0.99999999841301346</c:v>
                </c:pt>
                <c:pt idx="182">
                  <c:v>0.99999999868068989</c:v>
                </c:pt>
                <c:pt idx="183">
                  <c:v>0.99999999890321745</c:v>
                </c:pt>
                <c:pt idx="184">
                  <c:v>0.99999999908821136</c:v>
                </c:pt>
                <c:pt idx="185">
                  <c:v>0.99999999924200234</c:v>
                </c:pt>
                <c:pt idx="186">
                  <c:v>0.99999999936985351</c:v>
                </c:pt>
                <c:pt idx="187">
                  <c:v>0.99999999947614016</c:v>
                </c:pt>
                <c:pt idx="188">
                  <c:v>0.99999999956449936</c:v>
                </c:pt>
                <c:pt idx="189">
                  <c:v>0.99999999963795505</c:v>
                </c:pt>
                <c:pt idx="190">
                  <c:v>0.99999999969902109</c:v>
                </c:pt>
                <c:pt idx="191">
                  <c:v>0.99999999974978704</c:v>
                </c:pt>
                <c:pt idx="192">
                  <c:v>0.99999999979199039</c:v>
                </c:pt>
                <c:pt idx="193">
                  <c:v>0.99999999982707533</c:v>
                </c:pt>
                <c:pt idx="194">
                  <c:v>0.99999999985624244</c:v>
                </c:pt>
                <c:pt idx="195">
                  <c:v>0.99999999988048993</c:v>
                </c:pt>
                <c:pt idx="196">
                  <c:v>0.9999999999006477</c:v>
                </c:pt>
                <c:pt idx="197">
                  <c:v>0.9999999999174054</c:v>
                </c:pt>
                <c:pt idx="198">
                  <c:v>0.99999999993133659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'predicted probabiltiies'!$F$4</c:f>
              <c:strCache>
                <c:ptCount val="1"/>
                <c:pt idx="0">
                  <c:v>P(012 vs 3)</c:v>
                </c:pt>
              </c:strCache>
            </c:strRef>
          </c:tx>
          <c:spPr>
            <a:ln w="38100">
              <a:solidFill>
                <a:srgbClr val="009999"/>
              </a:solidFill>
              <a:prstDash val="solid"/>
            </a:ln>
          </c:spPr>
          <c:marker>
            <c:symbol val="none"/>
          </c:marker>
          <c:xVal>
            <c:numRef>
              <c:f>'predicted probabiltiies'!$B$5:$B$203</c:f>
              <c:numCache>
                <c:formatCode>0.00</c:formatCode>
                <c:ptCount val="199"/>
                <c:pt idx="0">
                  <c:v>-3.96</c:v>
                </c:pt>
                <c:pt idx="1">
                  <c:v>-3.92</c:v>
                </c:pt>
                <c:pt idx="2">
                  <c:v>-3.88</c:v>
                </c:pt>
                <c:pt idx="3">
                  <c:v>-3.84</c:v>
                </c:pt>
                <c:pt idx="4">
                  <c:v>-3.8</c:v>
                </c:pt>
                <c:pt idx="5">
                  <c:v>-3.76</c:v>
                </c:pt>
                <c:pt idx="6">
                  <c:v>-3.7199999999999998</c:v>
                </c:pt>
                <c:pt idx="7">
                  <c:v>-3.68</c:v>
                </c:pt>
                <c:pt idx="8">
                  <c:v>-3.64</c:v>
                </c:pt>
                <c:pt idx="9">
                  <c:v>-3.6</c:v>
                </c:pt>
                <c:pt idx="10">
                  <c:v>-3.56</c:v>
                </c:pt>
                <c:pt idx="11">
                  <c:v>-3.52</c:v>
                </c:pt>
                <c:pt idx="12">
                  <c:v>-3.48</c:v>
                </c:pt>
                <c:pt idx="13">
                  <c:v>-3.44</c:v>
                </c:pt>
                <c:pt idx="14">
                  <c:v>-3.4</c:v>
                </c:pt>
                <c:pt idx="15">
                  <c:v>-3.36</c:v>
                </c:pt>
                <c:pt idx="16">
                  <c:v>-3.32</c:v>
                </c:pt>
                <c:pt idx="17">
                  <c:v>-3.2800000000000002</c:v>
                </c:pt>
                <c:pt idx="18">
                  <c:v>-3.24</c:v>
                </c:pt>
                <c:pt idx="19">
                  <c:v>-3.2</c:v>
                </c:pt>
                <c:pt idx="20">
                  <c:v>-3.16</c:v>
                </c:pt>
                <c:pt idx="21">
                  <c:v>-3.12</c:v>
                </c:pt>
                <c:pt idx="22">
                  <c:v>-3.08</c:v>
                </c:pt>
                <c:pt idx="23">
                  <c:v>-3.04</c:v>
                </c:pt>
                <c:pt idx="24">
                  <c:v>-3</c:v>
                </c:pt>
                <c:pt idx="25">
                  <c:v>-2.96</c:v>
                </c:pt>
                <c:pt idx="26">
                  <c:v>-2.92</c:v>
                </c:pt>
                <c:pt idx="27">
                  <c:v>-2.88</c:v>
                </c:pt>
                <c:pt idx="28">
                  <c:v>-2.84</c:v>
                </c:pt>
                <c:pt idx="29">
                  <c:v>-2.8</c:v>
                </c:pt>
                <c:pt idx="30">
                  <c:v>-2.76</c:v>
                </c:pt>
                <c:pt idx="31">
                  <c:v>-2.7199999999999998</c:v>
                </c:pt>
                <c:pt idx="32">
                  <c:v>-2.6799999999999997</c:v>
                </c:pt>
                <c:pt idx="33">
                  <c:v>-2.6399999999999997</c:v>
                </c:pt>
                <c:pt idx="34">
                  <c:v>-2.6</c:v>
                </c:pt>
                <c:pt idx="35">
                  <c:v>-2.56</c:v>
                </c:pt>
                <c:pt idx="36">
                  <c:v>-2.52</c:v>
                </c:pt>
                <c:pt idx="37">
                  <c:v>-2.48</c:v>
                </c:pt>
                <c:pt idx="38">
                  <c:v>-2.44</c:v>
                </c:pt>
                <c:pt idx="39">
                  <c:v>-2.4</c:v>
                </c:pt>
                <c:pt idx="40">
                  <c:v>-2.3600000000000003</c:v>
                </c:pt>
                <c:pt idx="41">
                  <c:v>-2.3200000000000003</c:v>
                </c:pt>
                <c:pt idx="42">
                  <c:v>-2.2800000000000002</c:v>
                </c:pt>
                <c:pt idx="43">
                  <c:v>-2.2400000000000002</c:v>
                </c:pt>
                <c:pt idx="44">
                  <c:v>-2.2000000000000002</c:v>
                </c:pt>
                <c:pt idx="45">
                  <c:v>-2.16</c:v>
                </c:pt>
                <c:pt idx="46">
                  <c:v>-2.12</c:v>
                </c:pt>
                <c:pt idx="47">
                  <c:v>-2.08</c:v>
                </c:pt>
                <c:pt idx="48">
                  <c:v>-2.04</c:v>
                </c:pt>
                <c:pt idx="49">
                  <c:v>-2</c:v>
                </c:pt>
                <c:pt idx="50">
                  <c:v>-1.96</c:v>
                </c:pt>
                <c:pt idx="51">
                  <c:v>-1.92</c:v>
                </c:pt>
                <c:pt idx="52">
                  <c:v>-1.88</c:v>
                </c:pt>
                <c:pt idx="53">
                  <c:v>-1.8399999999999999</c:v>
                </c:pt>
                <c:pt idx="54">
                  <c:v>-1.7999999999999998</c:v>
                </c:pt>
                <c:pt idx="55">
                  <c:v>-1.7599999999999998</c:v>
                </c:pt>
                <c:pt idx="56">
                  <c:v>-1.7200000000000002</c:v>
                </c:pt>
                <c:pt idx="57">
                  <c:v>-1.6800000000000002</c:v>
                </c:pt>
                <c:pt idx="58">
                  <c:v>-1.6400000000000001</c:v>
                </c:pt>
                <c:pt idx="59">
                  <c:v>-1.6</c:v>
                </c:pt>
                <c:pt idx="60">
                  <c:v>-1.56</c:v>
                </c:pt>
                <c:pt idx="61">
                  <c:v>-1.52</c:v>
                </c:pt>
                <c:pt idx="62">
                  <c:v>-1.48</c:v>
                </c:pt>
                <c:pt idx="63">
                  <c:v>-1.44</c:v>
                </c:pt>
                <c:pt idx="64">
                  <c:v>-1.4</c:v>
                </c:pt>
                <c:pt idx="65">
                  <c:v>-1.3599999999999999</c:v>
                </c:pt>
                <c:pt idx="66">
                  <c:v>-1.3199999999999998</c:v>
                </c:pt>
                <c:pt idx="67">
                  <c:v>-1.2799999999999998</c:v>
                </c:pt>
                <c:pt idx="68">
                  <c:v>-1.2400000000000002</c:v>
                </c:pt>
                <c:pt idx="69">
                  <c:v>-1.2000000000000002</c:v>
                </c:pt>
                <c:pt idx="70">
                  <c:v>-1.1600000000000001</c:v>
                </c:pt>
                <c:pt idx="71">
                  <c:v>-1.1200000000000001</c:v>
                </c:pt>
                <c:pt idx="72">
                  <c:v>-1.08</c:v>
                </c:pt>
                <c:pt idx="73">
                  <c:v>-1.04</c:v>
                </c:pt>
                <c:pt idx="74">
                  <c:v>-1</c:v>
                </c:pt>
                <c:pt idx="75">
                  <c:v>-0.96</c:v>
                </c:pt>
                <c:pt idx="76">
                  <c:v>-0.91999999999999993</c:v>
                </c:pt>
                <c:pt idx="77">
                  <c:v>-0.87999999999999989</c:v>
                </c:pt>
                <c:pt idx="78">
                  <c:v>-0.83999999999999986</c:v>
                </c:pt>
                <c:pt idx="79">
                  <c:v>-0.79999999999999982</c:v>
                </c:pt>
                <c:pt idx="80">
                  <c:v>-0.75999999999999979</c:v>
                </c:pt>
                <c:pt idx="81">
                  <c:v>-0.7200000000000002</c:v>
                </c:pt>
                <c:pt idx="82">
                  <c:v>-0.68000000000000016</c:v>
                </c:pt>
                <c:pt idx="83">
                  <c:v>-0.64000000000000012</c:v>
                </c:pt>
                <c:pt idx="84">
                  <c:v>-0.60000000000000009</c:v>
                </c:pt>
                <c:pt idx="85">
                  <c:v>-0.56000000000000005</c:v>
                </c:pt>
                <c:pt idx="86">
                  <c:v>-0.52</c:v>
                </c:pt>
                <c:pt idx="87">
                  <c:v>-0.48</c:v>
                </c:pt>
                <c:pt idx="88">
                  <c:v>-0.43999999999999995</c:v>
                </c:pt>
                <c:pt idx="89">
                  <c:v>-0.39999999999999991</c:v>
                </c:pt>
                <c:pt idx="90">
                  <c:v>-0.35999999999999988</c:v>
                </c:pt>
                <c:pt idx="91">
                  <c:v>-0.31999999999999984</c:v>
                </c:pt>
                <c:pt idx="92">
                  <c:v>-0.2799999999999998</c:v>
                </c:pt>
                <c:pt idx="93">
                  <c:v>-0.24000000000000021</c:v>
                </c:pt>
                <c:pt idx="94">
                  <c:v>-0.20000000000000018</c:v>
                </c:pt>
                <c:pt idx="95">
                  <c:v>-0.16000000000000014</c:v>
                </c:pt>
                <c:pt idx="96">
                  <c:v>-0.12000000000000011</c:v>
                </c:pt>
                <c:pt idx="97">
                  <c:v>-8.0000000000000071E-2</c:v>
                </c:pt>
                <c:pt idx="98">
                  <c:v>-4.0000000000000036E-2</c:v>
                </c:pt>
                <c:pt idx="99">
                  <c:v>0</c:v>
                </c:pt>
                <c:pt idx="100">
                  <c:v>4.0000000000000036E-2</c:v>
                </c:pt>
                <c:pt idx="101">
                  <c:v>8.0000000000000071E-2</c:v>
                </c:pt>
                <c:pt idx="102">
                  <c:v>0.12000000000000011</c:v>
                </c:pt>
                <c:pt idx="103">
                  <c:v>0.16000000000000014</c:v>
                </c:pt>
                <c:pt idx="104">
                  <c:v>0.20000000000000018</c:v>
                </c:pt>
                <c:pt idx="105">
                  <c:v>0.24000000000000021</c:v>
                </c:pt>
                <c:pt idx="106">
                  <c:v>0.28000000000000025</c:v>
                </c:pt>
                <c:pt idx="107">
                  <c:v>0.32000000000000028</c:v>
                </c:pt>
                <c:pt idx="108">
                  <c:v>0.36000000000000032</c:v>
                </c:pt>
                <c:pt idx="109">
                  <c:v>0.40000000000000036</c:v>
                </c:pt>
                <c:pt idx="110">
                  <c:v>0.44000000000000039</c:v>
                </c:pt>
                <c:pt idx="111">
                  <c:v>0.48000000000000043</c:v>
                </c:pt>
                <c:pt idx="112">
                  <c:v>0.51999999999999957</c:v>
                </c:pt>
                <c:pt idx="113">
                  <c:v>0.55999999999999961</c:v>
                </c:pt>
                <c:pt idx="114">
                  <c:v>0.59999999999999964</c:v>
                </c:pt>
                <c:pt idx="115">
                  <c:v>0.63999999999999968</c:v>
                </c:pt>
                <c:pt idx="116">
                  <c:v>0.67999999999999972</c:v>
                </c:pt>
                <c:pt idx="117">
                  <c:v>0.71999999999999975</c:v>
                </c:pt>
                <c:pt idx="118">
                  <c:v>0.75999999999999979</c:v>
                </c:pt>
                <c:pt idx="119">
                  <c:v>0.79999999999999982</c:v>
                </c:pt>
                <c:pt idx="120">
                  <c:v>0.83999999999999986</c:v>
                </c:pt>
                <c:pt idx="121">
                  <c:v>0.87999999999999989</c:v>
                </c:pt>
                <c:pt idx="122">
                  <c:v>0.91999999999999993</c:v>
                </c:pt>
                <c:pt idx="123">
                  <c:v>0.96</c:v>
                </c:pt>
                <c:pt idx="124">
                  <c:v>1</c:v>
                </c:pt>
                <c:pt idx="125">
                  <c:v>1.04</c:v>
                </c:pt>
                <c:pt idx="126">
                  <c:v>1.08</c:v>
                </c:pt>
                <c:pt idx="127">
                  <c:v>1.1200000000000001</c:v>
                </c:pt>
                <c:pt idx="128">
                  <c:v>1.1600000000000001</c:v>
                </c:pt>
                <c:pt idx="129">
                  <c:v>1.2000000000000002</c:v>
                </c:pt>
                <c:pt idx="130">
                  <c:v>1.2400000000000002</c:v>
                </c:pt>
                <c:pt idx="131">
                  <c:v>1.2800000000000002</c:v>
                </c:pt>
                <c:pt idx="132">
                  <c:v>1.3200000000000003</c:v>
                </c:pt>
                <c:pt idx="133">
                  <c:v>1.3600000000000003</c:v>
                </c:pt>
                <c:pt idx="134">
                  <c:v>1.4000000000000004</c:v>
                </c:pt>
                <c:pt idx="135">
                  <c:v>1.4400000000000004</c:v>
                </c:pt>
                <c:pt idx="136">
                  <c:v>1.4800000000000004</c:v>
                </c:pt>
                <c:pt idx="137">
                  <c:v>1.5199999999999996</c:v>
                </c:pt>
                <c:pt idx="138">
                  <c:v>1.5599999999999996</c:v>
                </c:pt>
                <c:pt idx="139">
                  <c:v>1.5999999999999996</c:v>
                </c:pt>
                <c:pt idx="140">
                  <c:v>1.6399999999999997</c:v>
                </c:pt>
                <c:pt idx="141">
                  <c:v>1.6799999999999997</c:v>
                </c:pt>
                <c:pt idx="142">
                  <c:v>1.7199999999999998</c:v>
                </c:pt>
                <c:pt idx="143">
                  <c:v>1.7599999999999998</c:v>
                </c:pt>
                <c:pt idx="144">
                  <c:v>1.7999999999999998</c:v>
                </c:pt>
                <c:pt idx="145">
                  <c:v>1.8399999999999999</c:v>
                </c:pt>
                <c:pt idx="146">
                  <c:v>1.88</c:v>
                </c:pt>
                <c:pt idx="147">
                  <c:v>1.92</c:v>
                </c:pt>
                <c:pt idx="148">
                  <c:v>1.96</c:v>
                </c:pt>
                <c:pt idx="149">
                  <c:v>2</c:v>
                </c:pt>
                <c:pt idx="150">
                  <c:v>2.04</c:v>
                </c:pt>
                <c:pt idx="151">
                  <c:v>2.08</c:v>
                </c:pt>
                <c:pt idx="152">
                  <c:v>2.12</c:v>
                </c:pt>
                <c:pt idx="153">
                  <c:v>2.16</c:v>
                </c:pt>
                <c:pt idx="154">
                  <c:v>2.2000000000000002</c:v>
                </c:pt>
                <c:pt idx="155">
                  <c:v>2.2400000000000002</c:v>
                </c:pt>
                <c:pt idx="156">
                  <c:v>2.2800000000000002</c:v>
                </c:pt>
                <c:pt idx="157">
                  <c:v>2.3200000000000003</c:v>
                </c:pt>
                <c:pt idx="158">
                  <c:v>2.3600000000000003</c:v>
                </c:pt>
                <c:pt idx="159">
                  <c:v>2.4000000000000004</c:v>
                </c:pt>
                <c:pt idx="160">
                  <c:v>2.4400000000000004</c:v>
                </c:pt>
                <c:pt idx="161">
                  <c:v>2.4800000000000004</c:v>
                </c:pt>
                <c:pt idx="162">
                  <c:v>2.5199999999999996</c:v>
                </c:pt>
                <c:pt idx="163">
                  <c:v>2.5599999999999996</c:v>
                </c:pt>
                <c:pt idx="164">
                  <c:v>2.5999999999999996</c:v>
                </c:pt>
                <c:pt idx="165">
                  <c:v>2.6399999999999997</c:v>
                </c:pt>
                <c:pt idx="166">
                  <c:v>2.6799999999999997</c:v>
                </c:pt>
                <c:pt idx="167">
                  <c:v>2.7199999999999998</c:v>
                </c:pt>
                <c:pt idx="168">
                  <c:v>2.76</c:v>
                </c:pt>
                <c:pt idx="169">
                  <c:v>2.8</c:v>
                </c:pt>
                <c:pt idx="170">
                  <c:v>2.84</c:v>
                </c:pt>
                <c:pt idx="171">
                  <c:v>2.88</c:v>
                </c:pt>
                <c:pt idx="172">
                  <c:v>2.92</c:v>
                </c:pt>
                <c:pt idx="173">
                  <c:v>2.96</c:v>
                </c:pt>
                <c:pt idx="174">
                  <c:v>3</c:v>
                </c:pt>
                <c:pt idx="175">
                  <c:v>3.04</c:v>
                </c:pt>
                <c:pt idx="176">
                  <c:v>3.08</c:v>
                </c:pt>
                <c:pt idx="177">
                  <c:v>3.12</c:v>
                </c:pt>
                <c:pt idx="178">
                  <c:v>3.16</c:v>
                </c:pt>
                <c:pt idx="179">
                  <c:v>3.2</c:v>
                </c:pt>
                <c:pt idx="180">
                  <c:v>3.24</c:v>
                </c:pt>
                <c:pt idx="181">
                  <c:v>3.2800000000000002</c:v>
                </c:pt>
                <c:pt idx="182">
                  <c:v>3.3200000000000003</c:v>
                </c:pt>
                <c:pt idx="183">
                  <c:v>3.3600000000000003</c:v>
                </c:pt>
                <c:pt idx="184">
                  <c:v>3.4000000000000004</c:v>
                </c:pt>
                <c:pt idx="185">
                  <c:v>3.4400000000000004</c:v>
                </c:pt>
                <c:pt idx="186">
                  <c:v>3.4800000000000004</c:v>
                </c:pt>
                <c:pt idx="187">
                  <c:v>3.5199999999999996</c:v>
                </c:pt>
                <c:pt idx="188">
                  <c:v>3.5599999999999996</c:v>
                </c:pt>
                <c:pt idx="189">
                  <c:v>3.5999999999999996</c:v>
                </c:pt>
                <c:pt idx="190">
                  <c:v>3.6399999999999997</c:v>
                </c:pt>
                <c:pt idx="191">
                  <c:v>3.6799999999999997</c:v>
                </c:pt>
                <c:pt idx="192">
                  <c:v>3.7199999999999998</c:v>
                </c:pt>
                <c:pt idx="193">
                  <c:v>3.76</c:v>
                </c:pt>
                <c:pt idx="194">
                  <c:v>3.8</c:v>
                </c:pt>
                <c:pt idx="195">
                  <c:v>3.84</c:v>
                </c:pt>
                <c:pt idx="196">
                  <c:v>3.88</c:v>
                </c:pt>
                <c:pt idx="197">
                  <c:v>3.92</c:v>
                </c:pt>
                <c:pt idx="198">
                  <c:v>3.96</c:v>
                </c:pt>
              </c:numCache>
            </c:numRef>
          </c:xVal>
          <c:yVal>
            <c:numRef>
              <c:f>'predicted probabiltiies'!$F$5:$F$203</c:f>
              <c:numCache>
                <c:formatCode>0.0000</c:formatCode>
                <c:ptCount val="199"/>
                <c:pt idx="0">
                  <c:v>1.3786166834042456E-7</c:v>
                </c:pt>
                <c:pt idx="1">
                  <c:v>1.6583258429625163E-7</c:v>
                </c:pt>
                <c:pt idx="2">
                  <c:v>1.9947855114011476E-7</c:v>
                </c:pt>
                <c:pt idx="3">
                  <c:v>2.399509858824654E-7</c:v>
                </c:pt>
                <c:pt idx="4">
                  <c:v>2.8863491750917983E-7</c:v>
                </c:pt>
                <c:pt idx="5">
                  <c:v>3.4719638461264564E-7</c:v>
                </c:pt>
                <c:pt idx="6">
                  <c:v>4.1763944950280023E-7</c:v>
                </c:pt>
                <c:pt idx="7">
                  <c:v>5.0237477986039811E-7</c:v>
                </c:pt>
                <c:pt idx="8">
                  <c:v>6.0430214483163783E-7</c:v>
                </c:pt>
                <c:pt idx="9">
                  <c:v>7.269096486045572E-7</c:v>
                </c:pt>
                <c:pt idx="10">
                  <c:v>8.743930972431102E-7</c:v>
                </c:pt>
                <c:pt idx="11">
                  <c:v>1.0517995834778493E-6</c:v>
                </c:pt>
                <c:pt idx="12">
                  <c:v>1.265200202829181E-6</c:v>
                </c:pt>
                <c:pt idx="13">
                  <c:v>1.5218978112151752E-6</c:v>
                </c:pt>
                <c:pt idx="14">
                  <c:v>1.8306769331620882E-6</c:v>
                </c:pt>
                <c:pt idx="15">
                  <c:v>2.2021043718939606E-6</c:v>
                </c:pt>
                <c:pt idx="16">
                  <c:v>2.648890807238837E-6</c:v>
                </c:pt>
                <c:pt idx="17">
                  <c:v>3.1863257537561108E-6</c:v>
                </c:pt>
                <c:pt idx="18">
                  <c:v>3.8328007610768399E-6</c:v>
                </c:pt>
                <c:pt idx="19">
                  <c:v>4.6104387569122209E-6</c:v>
                </c:pt>
                <c:pt idx="20">
                  <c:v>5.54585106363881E-6</c:v>
                </c:pt>
                <c:pt idx="21">
                  <c:v>6.6710479857873655E-6</c:v>
                </c:pt>
                <c:pt idx="22">
                  <c:v>8.0245341171882793E-6</c:v>
                </c:pt>
                <c:pt idx="23">
                  <c:v>9.6526258321190651E-6</c:v>
                </c:pt>
                <c:pt idx="24">
                  <c:v>1.1611036019885589E-5</c:v>
                </c:pt>
                <c:pt idx="25">
                  <c:v>1.3966780255605363E-5</c:v>
                </c:pt>
                <c:pt idx="26">
                  <c:v>1.6800469582427683E-5</c:v>
                </c:pt>
                <c:pt idx="27">
                  <c:v>2.0209068285430542E-5</c:v>
                </c:pt>
                <c:pt idx="28">
                  <c:v>2.4309210913363723E-5</c:v>
                </c:pt>
                <c:pt idx="29">
                  <c:v>2.9241191889477632E-5</c:v>
                </c:pt>
                <c:pt idx="30">
                  <c:v>3.5173763992660792E-5</c:v>
                </c:pt>
                <c:pt idx="31">
                  <c:v>4.2309909559410561E-5</c:v>
                </c:pt>
                <c:pt idx="32">
                  <c:v>5.0893781383867327E-5</c:v>
                </c:pt>
                <c:pt idx="33">
                  <c:v>6.1219050088645225E-5</c:v>
                </c:pt>
                <c:pt idx="34">
                  <c:v>7.363894253317079E-5</c:v>
                </c:pt>
                <c:pt idx="35">
                  <c:v>8.8578313207735373E-5</c:v>
                </c:pt>
                <c:pt idx="36">
                  <c:v>1.0654815942682612E-4</c:v>
                </c:pt>
                <c:pt idx="37">
                  <c:v>1.2816307374387858E-4</c:v>
                </c:pt>
                <c:pt idx="38">
                  <c:v>1.5416222604760802E-4</c:v>
                </c:pt>
                <c:pt idx="39">
                  <c:v>1.8543458645330397E-4</c:v>
                </c:pt>
                <c:pt idx="40">
                  <c:v>2.2304924213731675E-4</c:v>
                </c:pt>
                <c:pt idx="41">
                  <c:v>2.6829183111508234E-4</c:v>
                </c:pt>
                <c:pt idx="42">
                  <c:v>3.2270831883110648E-4</c:v>
                </c:pt>
                <c:pt idx="43">
                  <c:v>3.881575853691726E-4</c:v>
                </c:pt>
                <c:pt idx="44">
                  <c:v>4.6687457910220861E-4</c:v>
                </c:pt>
                <c:pt idx="45">
                  <c:v>5.6154613469307463E-4</c:v>
                </c:pt>
                <c:pt idx="46">
                  <c:v>6.7540195857340312E-4</c:v>
                </c:pt>
                <c:pt idx="47">
                  <c:v>8.1232376339634754E-4</c:v>
                </c:pt>
                <c:pt idx="48">
                  <c:v>9.7697609532410566E-4</c:v>
                </c:pt>
                <c:pt idx="49">
                  <c:v>1.1749630556669151E-3</c:v>
                </c:pt>
                <c:pt idx="50">
                  <c:v>1.4130158824197585E-3</c:v>
                </c:pt>
                <c:pt idx="51">
                  <c:v>1.6992172374045852E-3</c:v>
                </c:pt>
                <c:pt idx="52">
                  <c:v>2.0432690476704317E-3</c:v>
                </c:pt>
                <c:pt idx="53">
                  <c:v>2.4568118763150805E-3</c:v>
                </c:pt>
                <c:pt idx="54">
                  <c:v>2.953805038719076E-3</c:v>
                </c:pt>
                <c:pt idx="55">
                  <c:v>3.5509780098747249E-3</c:v>
                </c:pt>
                <c:pt idx="56">
                  <c:v>4.26836503644274E-3</c:v>
                </c:pt>
                <c:pt idx="57">
                  <c:v>5.1299361848279072E-3</c:v>
                </c:pt>
                <c:pt idx="58">
                  <c:v>6.1643391795080573E-3</c:v>
                </c:pt>
                <c:pt idx="59">
                  <c:v>7.4057670891194772E-3</c:v>
                </c:pt>
                <c:pt idx="60">
                  <c:v>8.8949668627743544E-3</c:v>
                </c:pt>
                <c:pt idx="61">
                  <c:v>1.0680402410253687E-2</c:v>
                </c:pt>
                <c:pt idx="62">
                  <c:v>1.2819582650455682E-2</c:v>
                </c:pt>
                <c:pt idx="63">
                  <c:v>1.5380558740773199E-2</c:v>
                </c:pt>
                <c:pt idx="64">
                  <c:v>1.8443584219109539E-2</c:v>
                </c:pt>
                <c:pt idx="65">
                  <c:v>2.210291530602285E-2</c:v>
                </c:pt>
                <c:pt idx="66">
                  <c:v>2.6468703955241972E-2</c:v>
                </c:pt>
                <c:pt idx="67">
                  <c:v>3.1668900842871536E-2</c:v>
                </c:pt>
                <c:pt idx="68">
                  <c:v>3.7851036589970369E-2</c:v>
                </c:pt>
                <c:pt idx="69">
                  <c:v>4.5183684625296934E-2</c:v>
                </c:pt>
                <c:pt idx="70">
                  <c:v>5.3857326863428798E-2</c:v>
                </c:pt>
                <c:pt idx="71">
                  <c:v>6.4084245072012269E-2</c:v>
                </c:pt>
                <c:pt idx="72">
                  <c:v>7.6096952578373997E-2</c:v>
                </c:pt>
                <c:pt idx="73">
                  <c:v>9.0144576878729288E-2</c:v>
                </c:pt>
                <c:pt idx="74">
                  <c:v>0.10648652921544915</c:v>
                </c:pt>
                <c:pt idx="75">
                  <c:v>0.1253827920178914</c:v>
                </c:pt>
                <c:pt idx="76">
                  <c:v>0.14708027347883432</c:v>
                </c:pt>
                <c:pt idx="77">
                  <c:v>0.17179498331956597</c:v>
                </c:pt>
                <c:pt idx="78">
                  <c:v>0.19969033058387831</c:v>
                </c:pt>
                <c:pt idx="79">
                  <c:v>0.23085265273999103</c:v>
                </c:pt>
                <c:pt idx="80">
                  <c:v>0.26526609994866435</c:v>
                </c:pt>
                <c:pt idx="81">
                  <c:v>0.30279005081602112</c:v>
                </c:pt>
                <c:pt idx="82">
                  <c:v>0.34314303355641296</c:v>
                </c:pt>
                <c:pt idx="83">
                  <c:v>0.38589729670973999</c:v>
                </c:pt>
                <c:pt idx="84">
                  <c:v>0.43048738336939063</c:v>
                </c:pt>
                <c:pt idx="85">
                  <c:v>0.47623419197023437</c:v>
                </c:pt>
                <c:pt idx="86">
                  <c:v>0.52238329958975804</c:v>
                </c:pt>
                <c:pt idx="87">
                  <c:v>0.56815341469921976</c:v>
                </c:pt>
                <c:pt idx="88">
                  <c:v>0.61278856725496245</c:v>
                </c:pt>
                <c:pt idx="89">
                  <c:v>0.65560677491092856</c:v>
                </c:pt>
                <c:pt idx="90">
                  <c:v>0.69603874409815536</c:v>
                </c:pt>
                <c:pt idx="91">
                  <c:v>0.73365239133556004</c:v>
                </c:pt>
                <c:pt idx="92">
                  <c:v>0.76816187239779044</c:v>
                </c:pt>
                <c:pt idx="93">
                  <c:v>0.7994225310649602</c:v>
                </c:pt>
                <c:pt idx="94">
                  <c:v>0.82741508079437875</c:v>
                </c:pt>
                <c:pt idx="95">
                  <c:v>0.85222315503538626</c:v>
                </c:pt>
                <c:pt idx="96">
                  <c:v>0.87400821626507874</c:v>
                </c:pt>
                <c:pt idx="97">
                  <c:v>0.89298502944571423</c:v>
                </c:pt>
                <c:pt idx="98">
                  <c:v>0.90939985595113415</c:v>
                </c:pt>
                <c:pt idx="99">
                  <c:v>0.92351250521147232</c:v>
                </c:pt>
                <c:pt idx="100">
                  <c:v>0.93558256541267504</c:v>
                </c:pt>
                <c:pt idx="101">
                  <c:v>0.94585957996441528</c:v>
                </c:pt>
                <c:pt idx="102">
                  <c:v>0.95457662512200447</c:v>
                </c:pt>
                <c:pt idx="103">
                  <c:v>0.9619466211087031</c:v>
                </c:pt>
                <c:pt idx="104">
                  <c:v>0.96816071140283932</c:v>
                </c:pt>
                <c:pt idx="105">
                  <c:v>0.97338811792625857</c:v>
                </c:pt>
                <c:pt idx="106">
                  <c:v>0.97777698350592923</c:v>
                </c:pt>
                <c:pt idx="107">
                  <c:v>0.98145582133273723</c:v>
                </c:pt>
                <c:pt idx="108">
                  <c:v>0.98453528986139971</c:v>
                </c:pt>
                <c:pt idx="109">
                  <c:v>0.98711009434562647</c:v>
                </c:pt>
                <c:pt idx="110">
                  <c:v>0.98926088159996839</c:v>
                </c:pt>
                <c:pt idx="111">
                  <c:v>0.99105604392194235</c:v>
                </c:pt>
                <c:pt idx="112">
                  <c:v>0.99255338387058278</c:v>
                </c:pt>
                <c:pt idx="113">
                  <c:v>0.99380161654002741</c:v>
                </c:pt>
                <c:pt idx="114">
                  <c:v>0.99484170266243377</c:v>
                </c:pt>
                <c:pt idx="115">
                  <c:v>0.99570801650819674</c:v>
                </c:pt>
                <c:pt idx="116">
                  <c:v>0.99642935887001804</c:v>
                </c:pt>
                <c:pt idx="117">
                  <c:v>0.99702982875907709</c:v>
                </c:pt>
                <c:pt idx="118">
                  <c:v>0.99752956879770893</c:v>
                </c:pt>
                <c:pt idx="119">
                  <c:v>0.99794539937751314</c:v>
                </c:pt>
                <c:pt idx="120">
                  <c:v>0.99829135596570895</c:v>
                </c:pt>
                <c:pt idx="121">
                  <c:v>0.99857914282844351</c:v>
                </c:pt>
                <c:pt idx="122">
                  <c:v>0.99881851512551423</c:v>
                </c:pt>
                <c:pt idx="123">
                  <c:v>0.99901759996299966</c:v>
                </c:pt>
                <c:pt idx="124">
                  <c:v>0.9991831656585709</c:v>
                </c:pt>
                <c:pt idx="125">
                  <c:v>0.99932084723028658</c:v>
                </c:pt>
                <c:pt idx="126">
                  <c:v>0.99943533498953974</c:v>
                </c:pt>
                <c:pt idx="127">
                  <c:v>0.99953053211214138</c:v>
                </c:pt>
                <c:pt idx="128">
                  <c:v>0.99960968617776347</c:v>
                </c:pt>
                <c:pt idx="129">
                  <c:v>0.99967549890057306</c:v>
                </c:pt>
                <c:pt idx="130">
                  <c:v>0.99973021761320857</c:v>
                </c:pt>
                <c:pt idx="131">
                  <c:v>0.99977571150118494</c:v>
                </c:pt>
                <c:pt idx="132">
                  <c:v>0.99981353510409032</c:v>
                </c:pt>
                <c:pt idx="133">
                  <c:v>0.99984498119267484</c:v>
                </c:pt>
                <c:pt idx="134">
                  <c:v>0.99987112478708429</c:v>
                </c:pt>
                <c:pt idx="135">
                  <c:v>0.99989285979198073</c:v>
                </c:pt>
                <c:pt idx="136">
                  <c:v>0.99991092948107363</c:v>
                </c:pt>
                <c:pt idx="137">
                  <c:v>0.99992595185964106</c:v>
                </c:pt>
                <c:pt idx="138">
                  <c:v>0.99993844076285532</c:v>
                </c:pt>
                <c:pt idx="139">
                  <c:v>0.99994882340492652</c:v>
                </c:pt>
                <c:pt idx="140">
                  <c:v>0.99995745497478217</c:v>
                </c:pt>
                <c:pt idx="141">
                  <c:v>0.99996463077442133</c:v>
                </c:pt>
                <c:pt idx="142">
                  <c:v>0.99997059631302354</c:v>
                </c:pt>
                <c:pt idx="143">
                  <c:v>0.99997555570064878</c:v>
                </c:pt>
                <c:pt idx="144">
                  <c:v>0.99997967862766934</c:v>
                </c:pt>
                <c:pt idx="145">
                  <c:v>0.99998310616801533</c:v>
                </c:pt>
                <c:pt idx="146">
                  <c:v>0.99998595560430248</c:v>
                </c:pt>
                <c:pt idx="147">
                  <c:v>0.99998832443960084</c:v>
                </c:pt>
                <c:pt idx="148">
                  <c:v>0.99999029373288073</c:v>
                </c:pt>
                <c:pt idx="149">
                  <c:v>0.99999193087210581</c:v>
                </c:pt>
                <c:pt idx="150">
                  <c:v>0.99999329187975228</c:v>
                </c:pt>
                <c:pt idx="151">
                  <c:v>0.99999442332956934</c:v>
                </c:pt>
                <c:pt idx="152">
                  <c:v>0.99999536394011912</c:v>
                </c:pt>
                <c:pt idx="153">
                  <c:v>0.99999614589958707</c:v>
                </c:pt>
                <c:pt idx="154">
                  <c:v>0.99999679596717572</c:v>
                </c:pt>
                <c:pt idx="155">
                  <c:v>0.99999733638875132</c:v>
                </c:pt>
                <c:pt idx="156">
                  <c:v>0.99999778565806707</c:v>
                </c:pt>
                <c:pt idx="157">
                  <c:v>0.99999815914960299</c:v>
                </c:pt>
                <c:pt idx="158">
                  <c:v>0.99999846964467409</c:v>
                </c:pt>
                <c:pt idx="159">
                  <c:v>0.99999872776880472</c:v>
                </c:pt>
                <c:pt idx="160">
                  <c:v>0.99999894235533637</c:v>
                </c:pt>
                <c:pt idx="161">
                  <c:v>0.99999912074770836</c:v>
                </c:pt>
                <c:pt idx="162">
                  <c:v>0.99999926905075431</c:v>
                </c:pt>
                <c:pt idx="163">
                  <c:v>0.99999939233961455</c:v>
                </c:pt>
                <c:pt idx="164">
                  <c:v>0.99999949483341222</c:v>
                </c:pt>
                <c:pt idx="165">
                  <c:v>0.99999958003963529</c:v>
                </c:pt>
                <c:pt idx="166">
                  <c:v>0.99999965087416787</c:v>
                </c:pt>
                <c:pt idx="167">
                  <c:v>0.999999709761074</c:v>
                </c:pt>
                <c:pt idx="168">
                  <c:v>0.99999975871555291</c:v>
                </c:pt>
                <c:pt idx="169">
                  <c:v>0.99999979941290196</c:v>
                </c:pt>
                <c:pt idx="170">
                  <c:v>0.99999983324584696</c:v>
                </c:pt>
                <c:pt idx="171">
                  <c:v>0.99999986137220354</c:v>
                </c:pt>
                <c:pt idx="172">
                  <c:v>0.9999998847544993</c:v>
                </c:pt>
                <c:pt idx="173">
                  <c:v>0.99999990419291285</c:v>
                </c:pt>
                <c:pt idx="174">
                  <c:v>0.99999992035265706</c:v>
                </c:pt>
                <c:pt idx="175">
                  <c:v>0.99999993378674357</c:v>
                </c:pt>
                <c:pt idx="176">
                  <c:v>0.99999994495490807</c:v>
                </c:pt>
                <c:pt idx="177">
                  <c:v>0.99999995423934274</c:v>
                </c:pt>
                <c:pt idx="178">
                  <c:v>0.9999999619577753</c:v>
                </c:pt>
                <c:pt idx="179">
                  <c:v>0.99999996837434291</c:v>
                </c:pt>
                <c:pt idx="180">
                  <c:v>0.99999997370863047</c:v>
                </c:pt>
                <c:pt idx="181">
                  <c:v>0.99999997814318586</c:v>
                </c:pt>
                <c:pt idx="182">
                  <c:v>0.99999998182976635</c:v>
                </c:pt>
                <c:pt idx="183">
                  <c:v>0.99999998489453279</c:v>
                </c:pt>
                <c:pt idx="184">
                  <c:v>0.99999998744236629</c:v>
                </c:pt>
                <c:pt idx="185">
                  <c:v>0.99999998956045766</c:v>
                </c:pt>
                <c:pt idx="186">
                  <c:v>0.99999999132129136</c:v>
                </c:pt>
                <c:pt idx="187">
                  <c:v>0.99999999278512586</c:v>
                </c:pt>
                <c:pt idx="188">
                  <c:v>0.99999999400205597</c:v>
                </c:pt>
                <c:pt idx="189">
                  <c:v>0.99999999501372694</c:v>
                </c:pt>
                <c:pt idx="190">
                  <c:v>0.99999999585475974</c:v>
                </c:pt>
                <c:pt idx="191">
                  <c:v>0.9999999965539359</c:v>
                </c:pt>
                <c:pt idx="192">
                  <c:v>0.99999999713518217</c:v>
                </c:pt>
                <c:pt idx="193">
                  <c:v>0.99999999761838998</c:v>
                </c:pt>
                <c:pt idx="194">
                  <c:v>0.9999999980200952</c:v>
                </c:pt>
                <c:pt idx="195">
                  <c:v>0.99999999835404496</c:v>
                </c:pt>
                <c:pt idx="196">
                  <c:v>0.99999999863166766</c:v>
                </c:pt>
                <c:pt idx="197">
                  <c:v>0.99999999886246371</c:v>
                </c:pt>
                <c:pt idx="198">
                  <c:v>0.99999999905433157</c:v>
                </c:pt>
              </c:numCache>
            </c:numRef>
          </c:yVal>
          <c:smooth val="1"/>
        </c:ser>
        <c:axId val="64793984"/>
        <c:axId val="78477184"/>
      </c:scatterChart>
      <c:valAx>
        <c:axId val="64793984"/>
        <c:scaling>
          <c:orientation val="minMax"/>
          <c:max val="4"/>
          <c:min val="-4"/>
        </c:scaling>
        <c:axPos val="b"/>
        <c:title>
          <c:tx>
            <c:rich>
              <a:bodyPr/>
              <a:lstStyle/>
              <a:p>
                <a:pPr>
                  <a:defRPr sz="2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Theta</a:t>
                </a:r>
              </a:p>
            </c:rich>
          </c:tx>
          <c:layout>
            <c:manualLayout>
              <c:xMode val="edge"/>
              <c:yMode val="edge"/>
              <c:x val="0.40040238838788039"/>
              <c:y val="0.90828398460281867"/>
            </c:manualLayout>
          </c:layout>
          <c:spPr>
            <a:noFill/>
            <a:ln w="25400">
              <a:noFill/>
            </a:ln>
          </c:spPr>
        </c:title>
        <c:numFmt formatCode="General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477184"/>
        <c:crossesAt val="0"/>
        <c:crossBetween val="midCat"/>
        <c:majorUnit val="1"/>
        <c:minorUnit val="0.5"/>
      </c:valAx>
      <c:valAx>
        <c:axId val="78477184"/>
        <c:scaling>
          <c:orientation val="minMax"/>
          <c:max val="1"/>
          <c:min val="0"/>
        </c:scaling>
        <c:axPos val="l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/>
                  <a:t>Probability</a:t>
                </a:r>
                <a:r>
                  <a:rPr lang="en-US" sz="1600" baseline="0"/>
                  <a:t> of  Higher Option</a:t>
                </a:r>
                <a:endParaRPr lang="en-US" sz="1600"/>
              </a:p>
            </c:rich>
          </c:tx>
          <c:layout>
            <c:manualLayout>
              <c:xMode val="edge"/>
              <c:yMode val="edge"/>
              <c:x val="1.4027151224834075E-2"/>
              <c:y val="0.26245070485815125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793984"/>
        <c:crossesAt val="-4"/>
        <c:crossBetween val="midCat"/>
        <c:majorUnit val="0.1"/>
        <c:minorUnit val="0.0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376257098531267"/>
          <c:y val="0.30325440108706975"/>
          <c:w val="0.20221342827801525"/>
          <c:h val="0.2603550021889899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800" b="1"/>
            </a:pPr>
            <a:r>
              <a:rPr lang="en-US" sz="1800" b="1"/>
              <a:t>Graded Response Model Category Response Curves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3897267260952825"/>
          <c:y val="0.1569280198756503"/>
          <c:w val="0.82589985815176059"/>
          <c:h val="0.66407794827261868"/>
        </c:manualLayout>
      </c:layout>
      <c:scatterChart>
        <c:scatterStyle val="smoothMarker"/>
        <c:ser>
          <c:idx val="0"/>
          <c:order val="0"/>
          <c:tx>
            <c:strRef>
              <c:f>'predicted probabiltiies'!$I$4</c:f>
              <c:strCache>
                <c:ptCount val="1"/>
                <c:pt idx="0">
                  <c:v>Prob y = 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'predicted probabiltiies'!$H$5:$H$203</c:f>
              <c:numCache>
                <c:formatCode>0.00</c:formatCode>
                <c:ptCount val="199"/>
                <c:pt idx="0">
                  <c:v>-3.96</c:v>
                </c:pt>
                <c:pt idx="1">
                  <c:v>-3.92</c:v>
                </c:pt>
                <c:pt idx="2">
                  <c:v>-3.88</c:v>
                </c:pt>
                <c:pt idx="3">
                  <c:v>-3.84</c:v>
                </c:pt>
                <c:pt idx="4">
                  <c:v>-3.8</c:v>
                </c:pt>
                <c:pt idx="5">
                  <c:v>-3.76</c:v>
                </c:pt>
                <c:pt idx="6">
                  <c:v>-3.7199999999999998</c:v>
                </c:pt>
                <c:pt idx="7">
                  <c:v>-3.68</c:v>
                </c:pt>
                <c:pt idx="8">
                  <c:v>-3.64</c:v>
                </c:pt>
                <c:pt idx="9">
                  <c:v>-3.6</c:v>
                </c:pt>
                <c:pt idx="10">
                  <c:v>-3.56</c:v>
                </c:pt>
                <c:pt idx="11">
                  <c:v>-3.52</c:v>
                </c:pt>
                <c:pt idx="12">
                  <c:v>-3.48</c:v>
                </c:pt>
                <c:pt idx="13">
                  <c:v>-3.44</c:v>
                </c:pt>
                <c:pt idx="14">
                  <c:v>-3.4</c:v>
                </c:pt>
                <c:pt idx="15">
                  <c:v>-3.36</c:v>
                </c:pt>
                <c:pt idx="16">
                  <c:v>-3.32</c:v>
                </c:pt>
                <c:pt idx="17">
                  <c:v>-3.2800000000000002</c:v>
                </c:pt>
                <c:pt idx="18">
                  <c:v>-3.24</c:v>
                </c:pt>
                <c:pt idx="19">
                  <c:v>-3.2</c:v>
                </c:pt>
                <c:pt idx="20">
                  <c:v>-3.16</c:v>
                </c:pt>
                <c:pt idx="21">
                  <c:v>-3.12</c:v>
                </c:pt>
                <c:pt idx="22">
                  <c:v>-3.08</c:v>
                </c:pt>
                <c:pt idx="23">
                  <c:v>-3.04</c:v>
                </c:pt>
                <c:pt idx="24">
                  <c:v>-3</c:v>
                </c:pt>
                <c:pt idx="25">
                  <c:v>-2.96</c:v>
                </c:pt>
                <c:pt idx="26">
                  <c:v>-2.92</c:v>
                </c:pt>
                <c:pt idx="27">
                  <c:v>-2.88</c:v>
                </c:pt>
                <c:pt idx="28">
                  <c:v>-2.84</c:v>
                </c:pt>
                <c:pt idx="29">
                  <c:v>-2.8</c:v>
                </c:pt>
                <c:pt idx="30">
                  <c:v>-2.76</c:v>
                </c:pt>
                <c:pt idx="31">
                  <c:v>-2.7199999999999998</c:v>
                </c:pt>
                <c:pt idx="32">
                  <c:v>-2.6799999999999997</c:v>
                </c:pt>
                <c:pt idx="33">
                  <c:v>-2.6399999999999997</c:v>
                </c:pt>
                <c:pt idx="34">
                  <c:v>-2.6</c:v>
                </c:pt>
                <c:pt idx="35">
                  <c:v>-2.56</c:v>
                </c:pt>
                <c:pt idx="36">
                  <c:v>-2.52</c:v>
                </c:pt>
                <c:pt idx="37">
                  <c:v>-2.48</c:v>
                </c:pt>
                <c:pt idx="38">
                  <c:v>-2.44</c:v>
                </c:pt>
                <c:pt idx="39">
                  <c:v>-2.4</c:v>
                </c:pt>
                <c:pt idx="40">
                  <c:v>-2.3600000000000003</c:v>
                </c:pt>
                <c:pt idx="41">
                  <c:v>-2.3200000000000003</c:v>
                </c:pt>
                <c:pt idx="42">
                  <c:v>-2.2800000000000002</c:v>
                </c:pt>
                <c:pt idx="43">
                  <c:v>-2.2400000000000002</c:v>
                </c:pt>
                <c:pt idx="44">
                  <c:v>-2.2000000000000002</c:v>
                </c:pt>
                <c:pt idx="45">
                  <c:v>-2.16</c:v>
                </c:pt>
                <c:pt idx="46">
                  <c:v>-2.12</c:v>
                </c:pt>
                <c:pt idx="47">
                  <c:v>-2.08</c:v>
                </c:pt>
                <c:pt idx="48">
                  <c:v>-2.04</c:v>
                </c:pt>
                <c:pt idx="49">
                  <c:v>-2</c:v>
                </c:pt>
                <c:pt idx="50">
                  <c:v>-1.96</c:v>
                </c:pt>
                <c:pt idx="51">
                  <c:v>-1.92</c:v>
                </c:pt>
                <c:pt idx="52">
                  <c:v>-1.88</c:v>
                </c:pt>
                <c:pt idx="53">
                  <c:v>-1.8399999999999999</c:v>
                </c:pt>
                <c:pt idx="54">
                  <c:v>-1.7999999999999998</c:v>
                </c:pt>
                <c:pt idx="55">
                  <c:v>-1.7599999999999998</c:v>
                </c:pt>
                <c:pt idx="56">
                  <c:v>-1.7200000000000002</c:v>
                </c:pt>
                <c:pt idx="57">
                  <c:v>-1.6800000000000002</c:v>
                </c:pt>
                <c:pt idx="58">
                  <c:v>-1.6400000000000001</c:v>
                </c:pt>
                <c:pt idx="59">
                  <c:v>-1.6</c:v>
                </c:pt>
                <c:pt idx="60">
                  <c:v>-1.56</c:v>
                </c:pt>
                <c:pt idx="61">
                  <c:v>-1.52</c:v>
                </c:pt>
                <c:pt idx="62">
                  <c:v>-1.48</c:v>
                </c:pt>
                <c:pt idx="63">
                  <c:v>-1.44</c:v>
                </c:pt>
                <c:pt idx="64">
                  <c:v>-1.4</c:v>
                </c:pt>
                <c:pt idx="65">
                  <c:v>-1.3599999999999999</c:v>
                </c:pt>
                <c:pt idx="66">
                  <c:v>-1.3199999999999998</c:v>
                </c:pt>
                <c:pt idx="67">
                  <c:v>-1.2799999999999998</c:v>
                </c:pt>
                <c:pt idx="68">
                  <c:v>-1.2400000000000002</c:v>
                </c:pt>
                <c:pt idx="69">
                  <c:v>-1.2000000000000002</c:v>
                </c:pt>
                <c:pt idx="70">
                  <c:v>-1.1600000000000001</c:v>
                </c:pt>
                <c:pt idx="71">
                  <c:v>-1.1200000000000001</c:v>
                </c:pt>
                <c:pt idx="72">
                  <c:v>-1.08</c:v>
                </c:pt>
                <c:pt idx="73">
                  <c:v>-1.04</c:v>
                </c:pt>
                <c:pt idx="74">
                  <c:v>-1</c:v>
                </c:pt>
                <c:pt idx="75">
                  <c:v>-0.96</c:v>
                </c:pt>
                <c:pt idx="76">
                  <c:v>-0.91999999999999993</c:v>
                </c:pt>
                <c:pt idx="77">
                  <c:v>-0.87999999999999989</c:v>
                </c:pt>
                <c:pt idx="78">
                  <c:v>-0.83999999999999986</c:v>
                </c:pt>
                <c:pt idx="79">
                  <c:v>-0.79999999999999982</c:v>
                </c:pt>
                <c:pt idx="80">
                  <c:v>-0.75999999999999979</c:v>
                </c:pt>
                <c:pt idx="81">
                  <c:v>-0.7200000000000002</c:v>
                </c:pt>
                <c:pt idx="82">
                  <c:v>-0.68000000000000016</c:v>
                </c:pt>
                <c:pt idx="83">
                  <c:v>-0.64000000000000012</c:v>
                </c:pt>
                <c:pt idx="84">
                  <c:v>-0.60000000000000009</c:v>
                </c:pt>
                <c:pt idx="85">
                  <c:v>-0.56000000000000005</c:v>
                </c:pt>
                <c:pt idx="86">
                  <c:v>-0.52</c:v>
                </c:pt>
                <c:pt idx="87">
                  <c:v>-0.48</c:v>
                </c:pt>
                <c:pt idx="88">
                  <c:v>-0.43999999999999995</c:v>
                </c:pt>
                <c:pt idx="89">
                  <c:v>-0.39999999999999991</c:v>
                </c:pt>
                <c:pt idx="90">
                  <c:v>-0.35999999999999988</c:v>
                </c:pt>
                <c:pt idx="91">
                  <c:v>-0.31999999999999984</c:v>
                </c:pt>
                <c:pt idx="92">
                  <c:v>-0.2799999999999998</c:v>
                </c:pt>
                <c:pt idx="93">
                  <c:v>-0.24000000000000021</c:v>
                </c:pt>
                <c:pt idx="94">
                  <c:v>-0.20000000000000018</c:v>
                </c:pt>
                <c:pt idx="95">
                  <c:v>-0.16000000000000014</c:v>
                </c:pt>
                <c:pt idx="96">
                  <c:v>-0.12000000000000011</c:v>
                </c:pt>
                <c:pt idx="97">
                  <c:v>-8.0000000000000071E-2</c:v>
                </c:pt>
                <c:pt idx="98">
                  <c:v>-4.0000000000000036E-2</c:v>
                </c:pt>
                <c:pt idx="99">
                  <c:v>0</c:v>
                </c:pt>
                <c:pt idx="100">
                  <c:v>4.0000000000000036E-2</c:v>
                </c:pt>
                <c:pt idx="101">
                  <c:v>8.0000000000000071E-2</c:v>
                </c:pt>
                <c:pt idx="102">
                  <c:v>0.12000000000000011</c:v>
                </c:pt>
                <c:pt idx="103">
                  <c:v>0.16000000000000014</c:v>
                </c:pt>
                <c:pt idx="104">
                  <c:v>0.20000000000000018</c:v>
                </c:pt>
                <c:pt idx="105">
                  <c:v>0.24000000000000021</c:v>
                </c:pt>
                <c:pt idx="106">
                  <c:v>0.28000000000000025</c:v>
                </c:pt>
                <c:pt idx="107">
                  <c:v>0.32000000000000028</c:v>
                </c:pt>
                <c:pt idx="108">
                  <c:v>0.36000000000000032</c:v>
                </c:pt>
                <c:pt idx="109">
                  <c:v>0.40000000000000036</c:v>
                </c:pt>
                <c:pt idx="110">
                  <c:v>0.44000000000000039</c:v>
                </c:pt>
                <c:pt idx="111">
                  <c:v>0.48000000000000043</c:v>
                </c:pt>
                <c:pt idx="112">
                  <c:v>0.51999999999999957</c:v>
                </c:pt>
                <c:pt idx="113">
                  <c:v>0.55999999999999961</c:v>
                </c:pt>
                <c:pt idx="114">
                  <c:v>0.59999999999999964</c:v>
                </c:pt>
                <c:pt idx="115">
                  <c:v>0.63999999999999968</c:v>
                </c:pt>
                <c:pt idx="116">
                  <c:v>0.67999999999999972</c:v>
                </c:pt>
                <c:pt idx="117">
                  <c:v>0.71999999999999975</c:v>
                </c:pt>
                <c:pt idx="118">
                  <c:v>0.75999999999999979</c:v>
                </c:pt>
                <c:pt idx="119">
                  <c:v>0.79999999999999982</c:v>
                </c:pt>
                <c:pt idx="120">
                  <c:v>0.83999999999999986</c:v>
                </c:pt>
                <c:pt idx="121">
                  <c:v>0.87999999999999989</c:v>
                </c:pt>
                <c:pt idx="122">
                  <c:v>0.91999999999999993</c:v>
                </c:pt>
                <c:pt idx="123">
                  <c:v>0.96</c:v>
                </c:pt>
                <c:pt idx="124">
                  <c:v>1</c:v>
                </c:pt>
                <c:pt idx="125">
                  <c:v>1.04</c:v>
                </c:pt>
                <c:pt idx="126">
                  <c:v>1.08</c:v>
                </c:pt>
                <c:pt idx="127">
                  <c:v>1.1200000000000001</c:v>
                </c:pt>
                <c:pt idx="128">
                  <c:v>1.1600000000000001</c:v>
                </c:pt>
                <c:pt idx="129">
                  <c:v>1.2000000000000002</c:v>
                </c:pt>
                <c:pt idx="130">
                  <c:v>1.2400000000000002</c:v>
                </c:pt>
                <c:pt idx="131">
                  <c:v>1.2800000000000002</c:v>
                </c:pt>
                <c:pt idx="132">
                  <c:v>1.3200000000000003</c:v>
                </c:pt>
                <c:pt idx="133">
                  <c:v>1.3600000000000003</c:v>
                </c:pt>
                <c:pt idx="134">
                  <c:v>1.4000000000000004</c:v>
                </c:pt>
                <c:pt idx="135">
                  <c:v>1.4400000000000004</c:v>
                </c:pt>
                <c:pt idx="136">
                  <c:v>1.4800000000000004</c:v>
                </c:pt>
                <c:pt idx="137">
                  <c:v>1.5199999999999996</c:v>
                </c:pt>
                <c:pt idx="138">
                  <c:v>1.5599999999999996</c:v>
                </c:pt>
                <c:pt idx="139">
                  <c:v>1.5999999999999996</c:v>
                </c:pt>
                <c:pt idx="140">
                  <c:v>1.6399999999999997</c:v>
                </c:pt>
                <c:pt idx="141">
                  <c:v>1.6799999999999997</c:v>
                </c:pt>
                <c:pt idx="142">
                  <c:v>1.7199999999999998</c:v>
                </c:pt>
                <c:pt idx="143">
                  <c:v>1.7599999999999998</c:v>
                </c:pt>
                <c:pt idx="144">
                  <c:v>1.7999999999999998</c:v>
                </c:pt>
                <c:pt idx="145">
                  <c:v>1.8399999999999999</c:v>
                </c:pt>
                <c:pt idx="146">
                  <c:v>1.88</c:v>
                </c:pt>
                <c:pt idx="147">
                  <c:v>1.92</c:v>
                </c:pt>
                <c:pt idx="148">
                  <c:v>1.96</c:v>
                </c:pt>
                <c:pt idx="149">
                  <c:v>2</c:v>
                </c:pt>
                <c:pt idx="150">
                  <c:v>2.04</c:v>
                </c:pt>
                <c:pt idx="151">
                  <c:v>2.08</c:v>
                </c:pt>
                <c:pt idx="152">
                  <c:v>2.12</c:v>
                </c:pt>
                <c:pt idx="153">
                  <c:v>2.16</c:v>
                </c:pt>
                <c:pt idx="154">
                  <c:v>2.2000000000000002</c:v>
                </c:pt>
                <c:pt idx="155">
                  <c:v>2.2400000000000002</c:v>
                </c:pt>
                <c:pt idx="156">
                  <c:v>2.2800000000000002</c:v>
                </c:pt>
                <c:pt idx="157">
                  <c:v>2.3200000000000003</c:v>
                </c:pt>
                <c:pt idx="158">
                  <c:v>2.3600000000000003</c:v>
                </c:pt>
                <c:pt idx="159">
                  <c:v>2.4000000000000004</c:v>
                </c:pt>
                <c:pt idx="160">
                  <c:v>2.4400000000000004</c:v>
                </c:pt>
                <c:pt idx="161">
                  <c:v>2.4800000000000004</c:v>
                </c:pt>
                <c:pt idx="162">
                  <c:v>2.5199999999999996</c:v>
                </c:pt>
                <c:pt idx="163">
                  <c:v>2.5599999999999996</c:v>
                </c:pt>
                <c:pt idx="164">
                  <c:v>2.5999999999999996</c:v>
                </c:pt>
                <c:pt idx="165">
                  <c:v>2.6399999999999997</c:v>
                </c:pt>
                <c:pt idx="166">
                  <c:v>2.6799999999999997</c:v>
                </c:pt>
                <c:pt idx="167">
                  <c:v>2.7199999999999998</c:v>
                </c:pt>
                <c:pt idx="168">
                  <c:v>2.76</c:v>
                </c:pt>
                <c:pt idx="169">
                  <c:v>2.8</c:v>
                </c:pt>
                <c:pt idx="170">
                  <c:v>2.84</c:v>
                </c:pt>
                <c:pt idx="171">
                  <c:v>2.88</c:v>
                </c:pt>
                <c:pt idx="172">
                  <c:v>2.92</c:v>
                </c:pt>
                <c:pt idx="173">
                  <c:v>2.96</c:v>
                </c:pt>
                <c:pt idx="174">
                  <c:v>3</c:v>
                </c:pt>
                <c:pt idx="175">
                  <c:v>3.04</c:v>
                </c:pt>
                <c:pt idx="176">
                  <c:v>3.08</c:v>
                </c:pt>
                <c:pt idx="177">
                  <c:v>3.12</c:v>
                </c:pt>
                <c:pt idx="178">
                  <c:v>3.16</c:v>
                </c:pt>
                <c:pt idx="179">
                  <c:v>3.2</c:v>
                </c:pt>
                <c:pt idx="180">
                  <c:v>3.24</c:v>
                </c:pt>
                <c:pt idx="181">
                  <c:v>3.2800000000000002</c:v>
                </c:pt>
                <c:pt idx="182">
                  <c:v>3.3200000000000003</c:v>
                </c:pt>
                <c:pt idx="183">
                  <c:v>3.3600000000000003</c:v>
                </c:pt>
                <c:pt idx="184">
                  <c:v>3.4000000000000004</c:v>
                </c:pt>
                <c:pt idx="185">
                  <c:v>3.4400000000000004</c:v>
                </c:pt>
                <c:pt idx="186">
                  <c:v>3.4800000000000004</c:v>
                </c:pt>
                <c:pt idx="187">
                  <c:v>3.5199999999999996</c:v>
                </c:pt>
                <c:pt idx="188">
                  <c:v>3.5599999999999996</c:v>
                </c:pt>
                <c:pt idx="189">
                  <c:v>3.5999999999999996</c:v>
                </c:pt>
                <c:pt idx="190">
                  <c:v>3.6399999999999997</c:v>
                </c:pt>
                <c:pt idx="191">
                  <c:v>3.6799999999999997</c:v>
                </c:pt>
                <c:pt idx="192">
                  <c:v>3.7199999999999998</c:v>
                </c:pt>
                <c:pt idx="193">
                  <c:v>3.76</c:v>
                </c:pt>
                <c:pt idx="194">
                  <c:v>3.8</c:v>
                </c:pt>
                <c:pt idx="195">
                  <c:v>3.84</c:v>
                </c:pt>
                <c:pt idx="196">
                  <c:v>3.88</c:v>
                </c:pt>
                <c:pt idx="197">
                  <c:v>3.92</c:v>
                </c:pt>
                <c:pt idx="198">
                  <c:v>3.96</c:v>
                </c:pt>
              </c:numCache>
            </c:numRef>
          </c:xVal>
          <c:yVal>
            <c:numRef>
              <c:f>'predicted probabiltiies'!$I$5:$I$203</c:f>
              <c:numCache>
                <c:formatCode>0.0000</c:formatCode>
                <c:ptCount val="199"/>
                <c:pt idx="0">
                  <c:v>0.99999012189432768</c:v>
                </c:pt>
                <c:pt idx="1">
                  <c:v>0.9999881177373372</c:v>
                </c:pt>
                <c:pt idx="2">
                  <c:v>0.9999857069651551</c:v>
                </c:pt>
                <c:pt idx="3">
                  <c:v>0.9999828070838902</c:v>
                </c:pt>
                <c:pt idx="4">
                  <c:v>0.99997931886449254</c:v>
                </c:pt>
                <c:pt idx="5">
                  <c:v>0.99997512294828617</c:v>
                </c:pt>
                <c:pt idx="6">
                  <c:v>0.99997007576421981</c:v>
                </c:pt>
                <c:pt idx="7">
                  <c:v>0.99996400461837853</c:v>
                </c:pt>
                <c:pt idx="8">
                  <c:v>0.99995670178808826</c:v>
                </c:pt>
                <c:pt idx="9">
                  <c:v>0.99994791741905298</c:v>
                </c:pt>
                <c:pt idx="10">
                  <c:v>0.99993735098324377</c:v>
                </c:pt>
                <c:pt idx="11">
                  <c:v>0.99992464100636103</c:v>
                </c:pt>
                <c:pt idx="12">
                  <c:v>0.99990935271498393</c:v>
                </c:pt>
                <c:pt idx="13">
                  <c:v>0.99989096318306947</c:v>
                </c:pt>
                <c:pt idx="14">
                  <c:v>0.99986884347295812</c:v>
                </c:pt>
                <c:pt idx="15">
                  <c:v>0.99984223716473886</c:v>
                </c:pt>
                <c:pt idx="16">
                  <c:v>0.99981023454646711</c:v>
                </c:pt>
                <c:pt idx="17">
                  <c:v>0.9997717415924785</c:v>
                </c:pt>
                <c:pt idx="18">
                  <c:v>0.99972544268335783</c:v>
                </c:pt>
                <c:pt idx="19">
                  <c:v>0.99966975581372497</c:v>
                </c:pt>
                <c:pt idx="20">
                  <c:v>0.99960277878670278</c:v>
                </c:pt>
                <c:pt idx="21">
                  <c:v>0.99952222459961593</c:v>
                </c:pt>
                <c:pt idx="22">
                  <c:v>0.99942534387601001</c:v>
                </c:pt>
                <c:pt idx="23">
                  <c:v>0.99930883178528118</c:v>
                </c:pt>
                <c:pt idx="24">
                  <c:v>0.99916871640294802</c:v>
                </c:pt>
                <c:pt idx="25">
                  <c:v>0.99900022489094364</c:v>
                </c:pt>
                <c:pt idx="26">
                  <c:v>0.99879762320694065</c:v>
                </c:pt>
                <c:pt idx="27">
                  <c:v>0.99855402427367179</c:v>
                </c:pt>
                <c:pt idx="28">
                  <c:v>0.99826115864396869</c:v>
                </c:pt>
                <c:pt idx="29">
                  <c:v>0.99790910067873984</c:v>
                </c:pt>
                <c:pt idx="30">
                  <c:v>0.99748594211353481</c:v>
                </c:pt>
                <c:pt idx="31">
                  <c:v>0.99697740363560028</c:v>
                </c:pt>
                <c:pt idx="32">
                  <c:v>0.99636637375545523</c:v>
                </c:pt>
                <c:pt idx="33">
                  <c:v>0.99563236288955526</c:v>
                </c:pt>
                <c:pt idx="34">
                  <c:v>0.99475085926801698</c:v>
                </c:pt>
                <c:pt idx="35">
                  <c:v>0.99369257219661267</c:v>
                </c:pt>
                <c:pt idx="36">
                  <c:v>0.99242254757248616</c:v>
                </c:pt>
                <c:pt idx="37">
                  <c:v>0.99089914073393581</c:v>
                </c:pt>
                <c:pt idx="38">
                  <c:v>0.9890728332348544</c:v>
                </c:pt>
                <c:pt idx="39">
                  <c:v>0.98688488371138561</c:v>
                </c:pt>
                <c:pt idx="40">
                  <c:v>0.98426580967333566</c:v>
                </c:pt>
                <c:pt idx="41">
                  <c:v>0.98113370818054013</c:v>
                </c:pt>
                <c:pt idx="42">
                  <c:v>0.97739244074279397</c:v>
                </c:pt>
                <c:pt idx="43">
                  <c:v>0.97292973363662238</c:v>
                </c:pt>
                <c:pt idx="44">
                  <c:v>0.96761528176605649</c:v>
                </c:pt>
                <c:pt idx="45">
                  <c:v>0.96129899496573012</c:v>
                </c:pt>
                <c:pt idx="46">
                  <c:v>0.95380959266327847</c:v>
                </c:pt>
                <c:pt idx="47">
                  <c:v>0.944953837202963</c:v>
                </c:pt>
                <c:pt idx="48">
                  <c:v>0.93451679614046224</c:v>
                </c:pt>
                <c:pt idx="49">
                  <c:v>0.92226363249384224</c:v>
                </c:pt>
                <c:pt idx="50">
                  <c:v>0.90794352398699407</c:v>
                </c:pt>
                <c:pt idx="51">
                  <c:v>0.89129638063900352</c:v>
                </c:pt>
                <c:pt idx="52">
                  <c:v>0.87206302301112215</c:v>
                </c:pt>
                <c:pt idx="53">
                  <c:v>0.84999934523683951</c:v>
                </c:pt>
                <c:pt idx="54">
                  <c:v>0.82489465456198263</c:v>
                </c:pt>
                <c:pt idx="55">
                  <c:v>0.79659379956574861</c:v>
                </c:pt>
                <c:pt idx="56">
                  <c:v>0.76502185999265571</c:v>
                </c:pt>
                <c:pt idx="57">
                  <c:v>0.73020913999845127</c:v>
                </c:pt>
                <c:pt idx="58">
                  <c:v>0.69231316764282957</c:v>
                </c:pt>
                <c:pt idx="59">
                  <c:v>0.65163366326217254</c:v>
                </c:pt>
                <c:pt idx="60">
                  <c:v>0.60861637356522813</c:v>
                </c:pt>
                <c:pt idx="61">
                  <c:v>0.56384259332091102</c:v>
                </c:pt>
                <c:pt idx="62">
                  <c:v>0.51800319380250359</c:v>
                </c:pt>
                <c:pt idx="63">
                  <c:v>0.47185875113255549</c:v>
                </c:pt>
                <c:pt idx="64">
                  <c:v>0.42619024329122401</c:v>
                </c:pt>
                <c:pt idx="65">
                  <c:v>0.38174690400607836</c:v>
                </c:pt>
                <c:pt idx="66">
                  <c:v>0.33919848440902944</c:v>
                </c:pt>
                <c:pt idx="67">
                  <c:v>0.29909815053916955</c:v>
                </c:pt>
                <c:pt idx="68">
                  <c:v>0.26185988764222778</c:v>
                </c:pt>
                <c:pt idx="69">
                  <c:v>0.22775135703240712</c:v>
                </c:pt>
                <c:pt idx="70">
                  <c:v>0.19690050183507712</c:v>
                </c:pt>
                <c:pt idx="71">
                  <c:v>0.16931242564568727</c:v>
                </c:pt>
                <c:pt idx="72">
                  <c:v>0.14489237905942842</c:v>
                </c:pt>
                <c:pt idx="73">
                  <c:v>0.12347093498565276</c:v>
                </c:pt>
                <c:pt idx="74">
                  <c:v>0.10482827089569036</c:v>
                </c:pt>
                <c:pt idx="75">
                  <c:v>8.8715535758048469E-2</c:v>
                </c:pt>
                <c:pt idx="76">
                  <c:v>7.487227966009502E-2</c:v>
                </c:pt>
                <c:pt idx="77">
                  <c:v>6.3039708589461729E-2</c:v>
                </c:pt>
                <c:pt idx="78">
                  <c:v>5.2970048965986227E-2</c:v>
                </c:pt>
                <c:pt idx="79">
                  <c:v>4.4432590910648884E-2</c:v>
                </c:pt>
                <c:pt idx="80">
                  <c:v>3.7217083229704406E-2</c:v>
                </c:pt>
                <c:pt idx="81">
                  <c:v>3.113513921384925E-2</c:v>
                </c:pt>
                <c:pt idx="82">
                  <c:v>2.6020233573557316E-2</c:v>
                </c:pt>
                <c:pt idx="83">
                  <c:v>2.1726765462214193E-2</c:v>
                </c:pt>
                <c:pt idx="84">
                  <c:v>1.8128554803138019E-2</c:v>
                </c:pt>
                <c:pt idx="85">
                  <c:v>1.5117042194364938E-2</c:v>
                </c:pt>
                <c:pt idx="86">
                  <c:v>1.2599382081800004E-2</c:v>
                </c:pt>
                <c:pt idx="87">
                  <c:v>1.049655560762941E-2</c:v>
                </c:pt>
                <c:pt idx="88">
                  <c:v>8.7415820439152858E-3</c:v>
                </c:pt>
                <c:pt idx="89">
                  <c:v>7.2778734614787899E-3</c:v>
                </c:pt>
                <c:pt idx="90">
                  <c:v>6.0577535064751942E-3</c:v>
                </c:pt>
                <c:pt idx="91">
                  <c:v>5.0411453296533848E-3</c:v>
                </c:pt>
                <c:pt idx="92">
                  <c:v>4.1944237056822375E-3</c:v>
                </c:pt>
                <c:pt idx="93">
                  <c:v>3.4894204988624722E-3</c:v>
                </c:pt>
                <c:pt idx="94">
                  <c:v>2.9025695858978517E-3</c:v>
                </c:pt>
                <c:pt idx="95">
                  <c:v>2.4141761832908726E-3</c:v>
                </c:pt>
                <c:pt idx="96">
                  <c:v>2.0077955624072663E-3</c:v>
                </c:pt>
                <c:pt idx="97">
                  <c:v>1.6697068908733126E-3</c:v>
                </c:pt>
                <c:pt idx="98">
                  <c:v>1.388469088602351E-3</c:v>
                </c:pt>
                <c:pt idx="99">
                  <c:v>1.1545469143523501E-3</c:v>
                </c:pt>
                <c:pt idx="100">
                  <c:v>9.5999686612746604E-4</c:v>
                </c:pt>
                <c:pt idx="101">
                  <c:v>7.9820380168693639E-4</c:v>
                </c:pt>
                <c:pt idx="102">
                  <c:v>6.636604161719406E-4</c:v>
                </c:pt>
                <c:pt idx="103">
                  <c:v>5.5178282883838747E-4</c:v>
                </c:pt>
                <c:pt idx="104">
                  <c:v>4.5875652200910721E-4</c:v>
                </c:pt>
                <c:pt idx="105">
                  <c:v>3.8140774413841783E-4</c:v>
                </c:pt>
                <c:pt idx="106">
                  <c:v>3.1709624235298772E-4</c:v>
                </c:pt>
                <c:pt idx="107">
                  <c:v>2.6362583795236372E-4</c:v>
                </c:pt>
                <c:pt idx="108">
                  <c:v>2.191699122524593E-4</c:v>
                </c:pt>
                <c:pt idx="109">
                  <c:v>1.8220934112245235E-4</c:v>
                </c:pt>
                <c:pt idx="110">
                  <c:v>1.514808153646463E-4</c:v>
                </c:pt>
                <c:pt idx="111">
                  <c:v>1.2593382067282999E-4</c:v>
                </c:pt>
                <c:pt idx="112">
                  <c:v>1.0469483420560977E-4</c:v>
                </c:pt>
                <c:pt idx="113">
                  <c:v>8.7037532758738045E-5</c:v>
                </c:pt>
                <c:pt idx="114">
                  <c:v>7.2358007002337743E-5</c:v>
                </c:pt>
                <c:pt idx="115">
                  <c:v>6.0154143250112924E-5</c:v>
                </c:pt>
                <c:pt idx="116">
                  <c:v>5.0008473858609293E-5</c:v>
                </c:pt>
                <c:pt idx="117">
                  <c:v>4.1573913996506562E-5</c:v>
                </c:pt>
                <c:pt idx="118">
                  <c:v>3.4561899868390533E-5</c:v>
                </c:pt>
                <c:pt idx="119">
                  <c:v>2.8732524674501825E-5</c:v>
                </c:pt>
                <c:pt idx="120">
                  <c:v>2.3886336271816688E-5</c:v>
                </c:pt>
                <c:pt idx="121">
                  <c:v>1.9857516893262428E-5</c:v>
                </c:pt>
                <c:pt idx="122">
                  <c:v>1.6508212256738375E-5</c:v>
                </c:pt>
                <c:pt idx="123">
                  <c:v>1.3723816498445451E-5</c:v>
                </c:pt>
                <c:pt idx="124">
                  <c:v>1.1409051925093117E-5</c:v>
                </c:pt>
                <c:pt idx="125">
                  <c:v>9.4847096668848607E-6</c:v>
                </c:pt>
                <c:pt idx="126">
                  <c:v>7.8849398580382868E-6</c:v>
                </c:pt>
                <c:pt idx="127">
                  <c:v>6.5549987265933751E-6</c:v>
                </c:pt>
                <c:pt idx="128">
                  <c:v>5.4493755742290872E-6</c:v>
                </c:pt>
                <c:pt idx="129">
                  <c:v>4.5302356034282454E-6</c:v>
                </c:pt>
                <c:pt idx="130">
                  <c:v>3.7661253405874007E-6</c:v>
                </c:pt>
                <c:pt idx="131">
                  <c:v>3.1308963803766687E-6</c:v>
                </c:pt>
                <c:pt idx="132">
                  <c:v>2.602810636354036E-6</c:v>
                </c:pt>
                <c:pt idx="133">
                  <c:v>2.1637964922049946E-6</c:v>
                </c:pt>
                <c:pt idx="134">
                  <c:v>1.7988304057414695E-6</c:v>
                </c:pt>
                <c:pt idx="135">
                  <c:v>1.4954228094721245E-6</c:v>
                </c:pt>
                <c:pt idx="136">
                  <c:v>1.243190718480669E-6</c:v>
                </c:pt>
                <c:pt idx="137">
                  <c:v>1.0335024228647072E-6</c:v>
                </c:pt>
                <c:pt idx="138">
                  <c:v>8.59182106460743E-7</c:v>
                </c:pt>
                <c:pt idx="139">
                  <c:v>7.1426428627230365E-7</c:v>
                </c:pt>
                <c:pt idx="140">
                  <c:v>5.9378966843492975E-7</c:v>
                </c:pt>
                <c:pt idx="141">
                  <c:v>4.9363543719316283E-7</c:v>
                </c:pt>
                <c:pt idx="142">
                  <c:v>4.1037416720346442E-7</c:v>
                </c:pt>
                <c:pt idx="143">
                  <c:v>3.4115653391175726E-7</c:v>
                </c:pt>
                <c:pt idx="144">
                  <c:v>2.8361380566277461E-7</c:v>
                </c:pt>
                <c:pt idx="145">
                  <c:v>2.3577678265329638E-7</c:v>
                </c:pt>
                <c:pt idx="146">
                  <c:v>1.9600840894806737E-7</c:v>
                </c:pt>
                <c:pt idx="147">
                  <c:v>1.6294774951575164E-7</c:v>
                </c:pt>
                <c:pt idx="148">
                  <c:v>1.3546341737225021E-7</c:v>
                </c:pt>
                <c:pt idx="149">
                  <c:v>1.1261485610702948E-7</c:v>
                </c:pt>
                <c:pt idx="150">
                  <c:v>9.3620152408213642E-8</c:v>
                </c:pt>
                <c:pt idx="151">
                  <c:v>7.7829277578267408E-8</c:v>
                </c:pt>
                <c:pt idx="152">
                  <c:v>6.4701843327519271E-8</c:v>
                </c:pt>
                <c:pt idx="153">
                  <c:v>5.378860834515109E-8</c:v>
                </c:pt>
                <c:pt idx="154">
                  <c:v>4.471610426382E-8</c:v>
                </c:pt>
                <c:pt idx="155">
                  <c:v>3.7173855993444249E-8</c:v>
                </c:pt>
                <c:pt idx="156">
                  <c:v>3.0903755887656814E-8</c:v>
                </c:pt>
                <c:pt idx="157">
                  <c:v>2.5691231142488391E-8</c:v>
                </c:pt>
                <c:pt idx="158">
                  <c:v>2.1357900892304826E-8</c:v>
                </c:pt>
                <c:pt idx="159">
                  <c:v>1.7755471759528518E-8</c:v>
                </c:pt>
                <c:pt idx="160">
                  <c:v>1.4760663025192855E-8</c:v>
                </c:pt>
                <c:pt idx="161">
                  <c:v>1.2270987559404034E-8</c:v>
                </c:pt>
                <c:pt idx="162">
                  <c:v>1.0201244737828574E-8</c:v>
                </c:pt>
                <c:pt idx="163">
                  <c:v>8.4806046629637422E-9</c:v>
                </c:pt>
                <c:pt idx="164">
                  <c:v>7.0501842142078885E-9</c:v>
                </c:pt>
                <c:pt idx="165">
                  <c:v>5.8610323261376607E-9</c:v>
                </c:pt>
                <c:pt idx="166">
                  <c:v>4.8724542178746333E-9</c:v>
                </c:pt>
                <c:pt idx="167">
                  <c:v>4.0506191734124286E-9</c:v>
                </c:pt>
                <c:pt idx="168">
                  <c:v>3.3674028010466373E-9</c:v>
                </c:pt>
                <c:pt idx="169">
                  <c:v>2.7994242479678633E-9</c:v>
                </c:pt>
                <c:pt idx="170">
                  <c:v>2.3272463955947842E-9</c:v>
                </c:pt>
                <c:pt idx="171">
                  <c:v>1.9347106139377956E-9</c:v>
                </c:pt>
                <c:pt idx="172">
                  <c:v>1.6083836484881431E-9</c:v>
                </c:pt>
                <c:pt idx="173">
                  <c:v>1.3370982099303319E-9</c:v>
                </c:pt>
                <c:pt idx="174">
                  <c:v>1.1115703912878416E-9</c:v>
                </c:pt>
                <c:pt idx="175">
                  <c:v>9.2408225516038556E-10</c:v>
                </c:pt>
                <c:pt idx="176">
                  <c:v>7.6821760064404998E-10</c:v>
                </c:pt>
                <c:pt idx="177">
                  <c:v>6.3864258326162826E-10</c:v>
                </c:pt>
                <c:pt idx="178">
                  <c:v>5.3092297225276752E-10</c:v>
                </c:pt>
                <c:pt idx="179">
                  <c:v>4.413723830865024E-10</c:v>
                </c:pt>
                <c:pt idx="180">
                  <c:v>3.6692626714796006E-10</c:v>
                </c:pt>
                <c:pt idx="181">
                  <c:v>3.0503699566253317E-10</c:v>
                </c:pt>
                <c:pt idx="182">
                  <c:v>2.5358648514384186E-10</c:v>
                </c:pt>
                <c:pt idx="183">
                  <c:v>2.1081414391943554E-10</c:v>
                </c:pt>
                <c:pt idx="184">
                  <c:v>1.7525625395364841E-10</c:v>
                </c:pt>
                <c:pt idx="185">
                  <c:v>1.4569578876688638E-10</c:v>
                </c:pt>
                <c:pt idx="186">
                  <c:v>1.2112133518371593E-10</c:v>
                </c:pt>
                <c:pt idx="187">
                  <c:v>1.006918992629835E-10</c:v>
                </c:pt>
                <c:pt idx="188">
                  <c:v>8.3708262543780165E-11</c:v>
                </c:pt>
                <c:pt idx="189">
                  <c:v>6.9589223272714662E-11</c:v>
                </c:pt>
                <c:pt idx="190">
                  <c:v>5.785161238947012E-11</c:v>
                </c:pt>
                <c:pt idx="191">
                  <c:v>4.8093751203737156E-11</c:v>
                </c:pt>
                <c:pt idx="192">
                  <c:v>3.9981795652010987E-11</c:v>
                </c:pt>
                <c:pt idx="193">
                  <c:v>3.3238078955832862E-11</c:v>
                </c:pt>
                <c:pt idx="194">
                  <c:v>2.7631896770685671E-11</c:v>
                </c:pt>
                <c:pt idx="195">
                  <c:v>2.2971180513309264E-11</c:v>
                </c:pt>
                <c:pt idx="196">
                  <c:v>1.909661317966993E-11</c:v>
                </c:pt>
                <c:pt idx="197">
                  <c:v>1.5875634140627426E-11</c:v>
                </c:pt>
                <c:pt idx="198">
                  <c:v>1.3197887227534011E-11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'predicted probabiltiies'!$J$4</c:f>
              <c:strCache>
                <c:ptCount val="1"/>
                <c:pt idx="0">
                  <c:v>Prob y = 0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'predicted probabiltiies'!$H$5:$H$203</c:f>
              <c:numCache>
                <c:formatCode>0.00</c:formatCode>
                <c:ptCount val="199"/>
                <c:pt idx="0">
                  <c:v>-3.96</c:v>
                </c:pt>
                <c:pt idx="1">
                  <c:v>-3.92</c:v>
                </c:pt>
                <c:pt idx="2">
                  <c:v>-3.88</c:v>
                </c:pt>
                <c:pt idx="3">
                  <c:v>-3.84</c:v>
                </c:pt>
                <c:pt idx="4">
                  <c:v>-3.8</c:v>
                </c:pt>
                <c:pt idx="5">
                  <c:v>-3.76</c:v>
                </c:pt>
                <c:pt idx="6">
                  <c:v>-3.7199999999999998</c:v>
                </c:pt>
                <c:pt idx="7">
                  <c:v>-3.68</c:v>
                </c:pt>
                <c:pt idx="8">
                  <c:v>-3.64</c:v>
                </c:pt>
                <c:pt idx="9">
                  <c:v>-3.6</c:v>
                </c:pt>
                <c:pt idx="10">
                  <c:v>-3.56</c:v>
                </c:pt>
                <c:pt idx="11">
                  <c:v>-3.52</c:v>
                </c:pt>
                <c:pt idx="12">
                  <c:v>-3.48</c:v>
                </c:pt>
                <c:pt idx="13">
                  <c:v>-3.44</c:v>
                </c:pt>
                <c:pt idx="14">
                  <c:v>-3.4</c:v>
                </c:pt>
                <c:pt idx="15">
                  <c:v>-3.36</c:v>
                </c:pt>
                <c:pt idx="16">
                  <c:v>-3.32</c:v>
                </c:pt>
                <c:pt idx="17">
                  <c:v>-3.2800000000000002</c:v>
                </c:pt>
                <c:pt idx="18">
                  <c:v>-3.24</c:v>
                </c:pt>
                <c:pt idx="19">
                  <c:v>-3.2</c:v>
                </c:pt>
                <c:pt idx="20">
                  <c:v>-3.16</c:v>
                </c:pt>
                <c:pt idx="21">
                  <c:v>-3.12</c:v>
                </c:pt>
                <c:pt idx="22">
                  <c:v>-3.08</c:v>
                </c:pt>
                <c:pt idx="23">
                  <c:v>-3.04</c:v>
                </c:pt>
                <c:pt idx="24">
                  <c:v>-3</c:v>
                </c:pt>
                <c:pt idx="25">
                  <c:v>-2.96</c:v>
                </c:pt>
                <c:pt idx="26">
                  <c:v>-2.92</c:v>
                </c:pt>
                <c:pt idx="27">
                  <c:v>-2.88</c:v>
                </c:pt>
                <c:pt idx="28">
                  <c:v>-2.84</c:v>
                </c:pt>
                <c:pt idx="29">
                  <c:v>-2.8</c:v>
                </c:pt>
                <c:pt idx="30">
                  <c:v>-2.76</c:v>
                </c:pt>
                <c:pt idx="31">
                  <c:v>-2.7199999999999998</c:v>
                </c:pt>
                <c:pt idx="32">
                  <c:v>-2.6799999999999997</c:v>
                </c:pt>
                <c:pt idx="33">
                  <c:v>-2.6399999999999997</c:v>
                </c:pt>
                <c:pt idx="34">
                  <c:v>-2.6</c:v>
                </c:pt>
                <c:pt idx="35">
                  <c:v>-2.56</c:v>
                </c:pt>
                <c:pt idx="36">
                  <c:v>-2.52</c:v>
                </c:pt>
                <c:pt idx="37">
                  <c:v>-2.48</c:v>
                </c:pt>
                <c:pt idx="38">
                  <c:v>-2.44</c:v>
                </c:pt>
                <c:pt idx="39">
                  <c:v>-2.4</c:v>
                </c:pt>
                <c:pt idx="40">
                  <c:v>-2.3600000000000003</c:v>
                </c:pt>
                <c:pt idx="41">
                  <c:v>-2.3200000000000003</c:v>
                </c:pt>
                <c:pt idx="42">
                  <c:v>-2.2800000000000002</c:v>
                </c:pt>
                <c:pt idx="43">
                  <c:v>-2.2400000000000002</c:v>
                </c:pt>
                <c:pt idx="44">
                  <c:v>-2.2000000000000002</c:v>
                </c:pt>
                <c:pt idx="45">
                  <c:v>-2.16</c:v>
                </c:pt>
                <c:pt idx="46">
                  <c:v>-2.12</c:v>
                </c:pt>
                <c:pt idx="47">
                  <c:v>-2.08</c:v>
                </c:pt>
                <c:pt idx="48">
                  <c:v>-2.04</c:v>
                </c:pt>
                <c:pt idx="49">
                  <c:v>-2</c:v>
                </c:pt>
                <c:pt idx="50">
                  <c:v>-1.96</c:v>
                </c:pt>
                <c:pt idx="51">
                  <c:v>-1.92</c:v>
                </c:pt>
                <c:pt idx="52">
                  <c:v>-1.88</c:v>
                </c:pt>
                <c:pt idx="53">
                  <c:v>-1.8399999999999999</c:v>
                </c:pt>
                <c:pt idx="54">
                  <c:v>-1.7999999999999998</c:v>
                </c:pt>
                <c:pt idx="55">
                  <c:v>-1.7599999999999998</c:v>
                </c:pt>
                <c:pt idx="56">
                  <c:v>-1.7200000000000002</c:v>
                </c:pt>
                <c:pt idx="57">
                  <c:v>-1.6800000000000002</c:v>
                </c:pt>
                <c:pt idx="58">
                  <c:v>-1.6400000000000001</c:v>
                </c:pt>
                <c:pt idx="59">
                  <c:v>-1.6</c:v>
                </c:pt>
                <c:pt idx="60">
                  <c:v>-1.56</c:v>
                </c:pt>
                <c:pt idx="61">
                  <c:v>-1.52</c:v>
                </c:pt>
                <c:pt idx="62">
                  <c:v>-1.48</c:v>
                </c:pt>
                <c:pt idx="63">
                  <c:v>-1.44</c:v>
                </c:pt>
                <c:pt idx="64">
                  <c:v>-1.4</c:v>
                </c:pt>
                <c:pt idx="65">
                  <c:v>-1.3599999999999999</c:v>
                </c:pt>
                <c:pt idx="66">
                  <c:v>-1.3199999999999998</c:v>
                </c:pt>
                <c:pt idx="67">
                  <c:v>-1.2799999999999998</c:v>
                </c:pt>
                <c:pt idx="68">
                  <c:v>-1.2400000000000002</c:v>
                </c:pt>
                <c:pt idx="69">
                  <c:v>-1.2000000000000002</c:v>
                </c:pt>
                <c:pt idx="70">
                  <c:v>-1.1600000000000001</c:v>
                </c:pt>
                <c:pt idx="71">
                  <c:v>-1.1200000000000001</c:v>
                </c:pt>
                <c:pt idx="72">
                  <c:v>-1.08</c:v>
                </c:pt>
                <c:pt idx="73">
                  <c:v>-1.04</c:v>
                </c:pt>
                <c:pt idx="74">
                  <c:v>-1</c:v>
                </c:pt>
                <c:pt idx="75">
                  <c:v>-0.96</c:v>
                </c:pt>
                <c:pt idx="76">
                  <c:v>-0.91999999999999993</c:v>
                </c:pt>
                <c:pt idx="77">
                  <c:v>-0.87999999999999989</c:v>
                </c:pt>
                <c:pt idx="78">
                  <c:v>-0.83999999999999986</c:v>
                </c:pt>
                <c:pt idx="79">
                  <c:v>-0.79999999999999982</c:v>
                </c:pt>
                <c:pt idx="80">
                  <c:v>-0.75999999999999979</c:v>
                </c:pt>
                <c:pt idx="81">
                  <c:v>-0.7200000000000002</c:v>
                </c:pt>
                <c:pt idx="82">
                  <c:v>-0.68000000000000016</c:v>
                </c:pt>
                <c:pt idx="83">
                  <c:v>-0.64000000000000012</c:v>
                </c:pt>
                <c:pt idx="84">
                  <c:v>-0.60000000000000009</c:v>
                </c:pt>
                <c:pt idx="85">
                  <c:v>-0.56000000000000005</c:v>
                </c:pt>
                <c:pt idx="86">
                  <c:v>-0.52</c:v>
                </c:pt>
                <c:pt idx="87">
                  <c:v>-0.48</c:v>
                </c:pt>
                <c:pt idx="88">
                  <c:v>-0.43999999999999995</c:v>
                </c:pt>
                <c:pt idx="89">
                  <c:v>-0.39999999999999991</c:v>
                </c:pt>
                <c:pt idx="90">
                  <c:v>-0.35999999999999988</c:v>
                </c:pt>
                <c:pt idx="91">
                  <c:v>-0.31999999999999984</c:v>
                </c:pt>
                <c:pt idx="92">
                  <c:v>-0.2799999999999998</c:v>
                </c:pt>
                <c:pt idx="93">
                  <c:v>-0.24000000000000021</c:v>
                </c:pt>
                <c:pt idx="94">
                  <c:v>-0.20000000000000018</c:v>
                </c:pt>
                <c:pt idx="95">
                  <c:v>-0.16000000000000014</c:v>
                </c:pt>
                <c:pt idx="96">
                  <c:v>-0.12000000000000011</c:v>
                </c:pt>
                <c:pt idx="97">
                  <c:v>-8.0000000000000071E-2</c:v>
                </c:pt>
                <c:pt idx="98">
                  <c:v>-4.0000000000000036E-2</c:v>
                </c:pt>
                <c:pt idx="99">
                  <c:v>0</c:v>
                </c:pt>
                <c:pt idx="100">
                  <c:v>4.0000000000000036E-2</c:v>
                </c:pt>
                <c:pt idx="101">
                  <c:v>8.0000000000000071E-2</c:v>
                </c:pt>
                <c:pt idx="102">
                  <c:v>0.12000000000000011</c:v>
                </c:pt>
                <c:pt idx="103">
                  <c:v>0.16000000000000014</c:v>
                </c:pt>
                <c:pt idx="104">
                  <c:v>0.20000000000000018</c:v>
                </c:pt>
                <c:pt idx="105">
                  <c:v>0.24000000000000021</c:v>
                </c:pt>
                <c:pt idx="106">
                  <c:v>0.28000000000000025</c:v>
                </c:pt>
                <c:pt idx="107">
                  <c:v>0.32000000000000028</c:v>
                </c:pt>
                <c:pt idx="108">
                  <c:v>0.36000000000000032</c:v>
                </c:pt>
                <c:pt idx="109">
                  <c:v>0.40000000000000036</c:v>
                </c:pt>
                <c:pt idx="110">
                  <c:v>0.44000000000000039</c:v>
                </c:pt>
                <c:pt idx="111">
                  <c:v>0.48000000000000043</c:v>
                </c:pt>
                <c:pt idx="112">
                  <c:v>0.51999999999999957</c:v>
                </c:pt>
                <c:pt idx="113">
                  <c:v>0.55999999999999961</c:v>
                </c:pt>
                <c:pt idx="114">
                  <c:v>0.59999999999999964</c:v>
                </c:pt>
                <c:pt idx="115">
                  <c:v>0.63999999999999968</c:v>
                </c:pt>
                <c:pt idx="116">
                  <c:v>0.67999999999999972</c:v>
                </c:pt>
                <c:pt idx="117">
                  <c:v>0.71999999999999975</c:v>
                </c:pt>
                <c:pt idx="118">
                  <c:v>0.75999999999999979</c:v>
                </c:pt>
                <c:pt idx="119">
                  <c:v>0.79999999999999982</c:v>
                </c:pt>
                <c:pt idx="120">
                  <c:v>0.83999999999999986</c:v>
                </c:pt>
                <c:pt idx="121">
                  <c:v>0.87999999999999989</c:v>
                </c:pt>
                <c:pt idx="122">
                  <c:v>0.91999999999999993</c:v>
                </c:pt>
                <c:pt idx="123">
                  <c:v>0.96</c:v>
                </c:pt>
                <c:pt idx="124">
                  <c:v>1</c:v>
                </c:pt>
                <c:pt idx="125">
                  <c:v>1.04</c:v>
                </c:pt>
                <c:pt idx="126">
                  <c:v>1.08</c:v>
                </c:pt>
                <c:pt idx="127">
                  <c:v>1.1200000000000001</c:v>
                </c:pt>
                <c:pt idx="128">
                  <c:v>1.1600000000000001</c:v>
                </c:pt>
                <c:pt idx="129">
                  <c:v>1.2000000000000002</c:v>
                </c:pt>
                <c:pt idx="130">
                  <c:v>1.2400000000000002</c:v>
                </c:pt>
                <c:pt idx="131">
                  <c:v>1.2800000000000002</c:v>
                </c:pt>
                <c:pt idx="132">
                  <c:v>1.3200000000000003</c:v>
                </c:pt>
                <c:pt idx="133">
                  <c:v>1.3600000000000003</c:v>
                </c:pt>
                <c:pt idx="134">
                  <c:v>1.4000000000000004</c:v>
                </c:pt>
                <c:pt idx="135">
                  <c:v>1.4400000000000004</c:v>
                </c:pt>
                <c:pt idx="136">
                  <c:v>1.4800000000000004</c:v>
                </c:pt>
                <c:pt idx="137">
                  <c:v>1.5199999999999996</c:v>
                </c:pt>
                <c:pt idx="138">
                  <c:v>1.5599999999999996</c:v>
                </c:pt>
                <c:pt idx="139">
                  <c:v>1.5999999999999996</c:v>
                </c:pt>
                <c:pt idx="140">
                  <c:v>1.6399999999999997</c:v>
                </c:pt>
                <c:pt idx="141">
                  <c:v>1.6799999999999997</c:v>
                </c:pt>
                <c:pt idx="142">
                  <c:v>1.7199999999999998</c:v>
                </c:pt>
                <c:pt idx="143">
                  <c:v>1.7599999999999998</c:v>
                </c:pt>
                <c:pt idx="144">
                  <c:v>1.7999999999999998</c:v>
                </c:pt>
                <c:pt idx="145">
                  <c:v>1.8399999999999999</c:v>
                </c:pt>
                <c:pt idx="146">
                  <c:v>1.88</c:v>
                </c:pt>
                <c:pt idx="147">
                  <c:v>1.92</c:v>
                </c:pt>
                <c:pt idx="148">
                  <c:v>1.96</c:v>
                </c:pt>
                <c:pt idx="149">
                  <c:v>2</c:v>
                </c:pt>
                <c:pt idx="150">
                  <c:v>2.04</c:v>
                </c:pt>
                <c:pt idx="151">
                  <c:v>2.08</c:v>
                </c:pt>
                <c:pt idx="152">
                  <c:v>2.12</c:v>
                </c:pt>
                <c:pt idx="153">
                  <c:v>2.16</c:v>
                </c:pt>
                <c:pt idx="154">
                  <c:v>2.2000000000000002</c:v>
                </c:pt>
                <c:pt idx="155">
                  <c:v>2.2400000000000002</c:v>
                </c:pt>
                <c:pt idx="156">
                  <c:v>2.2800000000000002</c:v>
                </c:pt>
                <c:pt idx="157">
                  <c:v>2.3200000000000003</c:v>
                </c:pt>
                <c:pt idx="158">
                  <c:v>2.3600000000000003</c:v>
                </c:pt>
                <c:pt idx="159">
                  <c:v>2.4000000000000004</c:v>
                </c:pt>
                <c:pt idx="160">
                  <c:v>2.4400000000000004</c:v>
                </c:pt>
                <c:pt idx="161">
                  <c:v>2.4800000000000004</c:v>
                </c:pt>
                <c:pt idx="162">
                  <c:v>2.5199999999999996</c:v>
                </c:pt>
                <c:pt idx="163">
                  <c:v>2.5599999999999996</c:v>
                </c:pt>
                <c:pt idx="164">
                  <c:v>2.5999999999999996</c:v>
                </c:pt>
                <c:pt idx="165">
                  <c:v>2.6399999999999997</c:v>
                </c:pt>
                <c:pt idx="166">
                  <c:v>2.6799999999999997</c:v>
                </c:pt>
                <c:pt idx="167">
                  <c:v>2.7199999999999998</c:v>
                </c:pt>
                <c:pt idx="168">
                  <c:v>2.76</c:v>
                </c:pt>
                <c:pt idx="169">
                  <c:v>2.8</c:v>
                </c:pt>
                <c:pt idx="170">
                  <c:v>2.84</c:v>
                </c:pt>
                <c:pt idx="171">
                  <c:v>2.88</c:v>
                </c:pt>
                <c:pt idx="172">
                  <c:v>2.92</c:v>
                </c:pt>
                <c:pt idx="173">
                  <c:v>2.96</c:v>
                </c:pt>
                <c:pt idx="174">
                  <c:v>3</c:v>
                </c:pt>
                <c:pt idx="175">
                  <c:v>3.04</c:v>
                </c:pt>
                <c:pt idx="176">
                  <c:v>3.08</c:v>
                </c:pt>
                <c:pt idx="177">
                  <c:v>3.12</c:v>
                </c:pt>
                <c:pt idx="178">
                  <c:v>3.16</c:v>
                </c:pt>
                <c:pt idx="179">
                  <c:v>3.2</c:v>
                </c:pt>
                <c:pt idx="180">
                  <c:v>3.24</c:v>
                </c:pt>
                <c:pt idx="181">
                  <c:v>3.2800000000000002</c:v>
                </c:pt>
                <c:pt idx="182">
                  <c:v>3.3200000000000003</c:v>
                </c:pt>
                <c:pt idx="183">
                  <c:v>3.3600000000000003</c:v>
                </c:pt>
                <c:pt idx="184">
                  <c:v>3.4000000000000004</c:v>
                </c:pt>
                <c:pt idx="185">
                  <c:v>3.4400000000000004</c:v>
                </c:pt>
                <c:pt idx="186">
                  <c:v>3.4800000000000004</c:v>
                </c:pt>
                <c:pt idx="187">
                  <c:v>3.5199999999999996</c:v>
                </c:pt>
                <c:pt idx="188">
                  <c:v>3.5599999999999996</c:v>
                </c:pt>
                <c:pt idx="189">
                  <c:v>3.5999999999999996</c:v>
                </c:pt>
                <c:pt idx="190">
                  <c:v>3.6399999999999997</c:v>
                </c:pt>
                <c:pt idx="191">
                  <c:v>3.6799999999999997</c:v>
                </c:pt>
                <c:pt idx="192">
                  <c:v>3.7199999999999998</c:v>
                </c:pt>
                <c:pt idx="193">
                  <c:v>3.76</c:v>
                </c:pt>
                <c:pt idx="194">
                  <c:v>3.8</c:v>
                </c:pt>
                <c:pt idx="195">
                  <c:v>3.84</c:v>
                </c:pt>
                <c:pt idx="196">
                  <c:v>3.88</c:v>
                </c:pt>
                <c:pt idx="197">
                  <c:v>3.92</c:v>
                </c:pt>
                <c:pt idx="198">
                  <c:v>3.96</c:v>
                </c:pt>
              </c:numCache>
            </c:numRef>
          </c:xVal>
          <c:yVal>
            <c:numRef>
              <c:f>'predicted probabiltiies'!$J$5:$J$203</c:f>
              <c:numCache>
                <c:formatCode>0.0000</c:formatCode>
                <c:ptCount val="199"/>
                <c:pt idx="0">
                  <c:v>7.9794055246511324E-6</c:v>
                </c:pt>
                <c:pt idx="1">
                  <c:v>9.5983338260177934E-6</c:v>
                </c:pt>
                <c:pt idx="2">
                  <c:v>1.1545718197784068E-5</c:v>
                </c:pt>
                <c:pt idx="3">
                  <c:v>1.388819490801605E-5</c:v>
                </c:pt>
                <c:pt idx="4">
                  <c:v>1.6705918090299236E-5</c:v>
                </c:pt>
                <c:pt idx="5">
                  <c:v>2.0095301484762566E-5</c:v>
                </c:pt>
                <c:pt idx="6">
                  <c:v>2.4172316045317797E-5</c:v>
                </c:pt>
                <c:pt idx="7">
                  <c:v>2.9076456010742287E-5</c:v>
                </c:pt>
                <c:pt idx="8">
                  <c:v>3.4975508800654044E-5</c:v>
                </c:pt>
                <c:pt idx="9">
                  <c:v>4.2071291442868066E-5</c:v>
                </c:pt>
                <c:pt idx="10">
                  <c:v>5.0606549079452583E-5</c:v>
                </c:pt>
                <c:pt idx="11">
                  <c:v>6.0873250526423349E-5</c:v>
                </c:pt>
                <c:pt idx="12">
                  <c:v>7.3222563178762236E-5</c:v>
                </c:pt>
                <c:pt idx="13">
                  <c:v>8.8076846309680405E-5</c:v>
                </c:pt>
                <c:pt idx="14">
                  <c:v>1.0594406985493434E-4</c:v>
                </c:pt>
                <c:pt idx="15">
                  <c:v>1.2743514728611062E-4</c:v>
                </c:pt>
                <c:pt idx="16">
                  <c:v>1.532847687454802E-4</c:v>
                </c:pt>
                <c:pt idx="17">
                  <c:v>1.8437643728170866E-4</c:v>
                </c:pt>
                <c:pt idx="18">
                  <c:v>2.2177255035450466E-4</c:v>
                </c:pt>
                <c:pt idx="19">
                  <c:v>2.6675053491631481E-4</c:v>
                </c:pt>
                <c:pt idx="20">
                  <c:v>3.2084624212236286E-4</c:v>
                </c:pt>
                <c:pt idx="21">
                  <c:v>3.8590604254373794E-4</c:v>
                </c:pt>
                <c:pt idx="22">
                  <c:v>4.6414934083687648E-4</c:v>
                </c:pt>
                <c:pt idx="23">
                  <c:v>5.5824355698955185E-4</c:v>
                </c:pt>
                <c:pt idx="24">
                  <c:v>6.7139400688258724E-4</c:v>
                </c:pt>
                <c:pt idx="25">
                  <c:v>8.0745156560897116E-4</c:v>
                </c:pt>
                <c:pt idx="26">
                  <c:v>9.7104152019820956E-4</c:v>
                </c:pt>
                <c:pt idx="27">
                  <c:v>1.1677176205144623E-3</c:v>
                </c:pt>
                <c:pt idx="28">
                  <c:v>1.4041460222556006E-3</c:v>
                </c:pt>
                <c:pt idx="29">
                  <c:v>1.6883245840336398E-3</c:v>
                </c:pt>
                <c:pt idx="30">
                  <c:v>2.0298438240624042E-3</c:v>
                </c:pt>
                <c:pt idx="31">
                  <c:v>2.4401967419119645E-3</c:v>
                </c:pt>
                <c:pt idx="32">
                  <c:v>2.9331456298285351E-3</c:v>
                </c:pt>
                <c:pt idx="33">
                  <c:v>3.5251548714961287E-3</c:v>
                </c:pt>
                <c:pt idx="34">
                  <c:v>4.2358994484323568E-3</c:v>
                </c:pt>
                <c:pt idx="35">
                  <c:v>5.0888592811621901E-3</c:v>
                </c:pt>
                <c:pt idx="36">
                  <c:v>6.1120093758108857E-3</c:v>
                </c:pt>
                <c:pt idx="37">
                  <c:v>7.3386146618427024E-3</c:v>
                </c:pt>
                <c:pt idx="38">
                  <c:v>8.8081358688895696E-3</c:v>
                </c:pt>
                <c:pt idx="39">
                  <c:v>1.0567248063417481E-2</c:v>
                </c:pt>
                <c:pt idx="40">
                  <c:v>1.2670965539951437E-2</c:v>
                </c:pt>
                <c:pt idx="41">
                  <c:v>1.5183854291675338E-2</c:v>
                </c:pt>
                <c:pt idx="42">
                  <c:v>1.8181294540302678E-2</c:v>
                </c:pt>
                <c:pt idx="43">
                  <c:v>2.1750728657649862E-2</c:v>
                </c:pt>
                <c:pt idx="44">
                  <c:v>2.5992791816507415E-2</c:v>
                </c:pt>
                <c:pt idx="45">
                  <c:v>3.1022171352636189E-2</c:v>
                </c:pt>
                <c:pt idx="46">
                  <c:v>3.6967974058597593E-2</c:v>
                </c:pt>
                <c:pt idx="47">
                  <c:v>4.3973297877465532E-2</c:v>
                </c:pt>
                <c:pt idx="48">
                  <c:v>5.2193608219110357E-2</c:v>
                </c:pt>
                <c:pt idx="49">
                  <c:v>6.1793417384315624E-2</c:v>
                </c:pt>
                <c:pt idx="50">
                  <c:v>7.2940675046180403E-2</c:v>
                </c:pt>
                <c:pt idx="51">
                  <c:v>8.5798227334029753E-2</c:v>
                </c:pt>
                <c:pt idx="52">
                  <c:v>0.10051173567358851</c:v>
                </c:pt>
                <c:pt idx="53">
                  <c:v>0.11719362256811189</c:v>
                </c:pt>
                <c:pt idx="54">
                  <c:v>0.13590299578057746</c:v>
                </c:pt>
                <c:pt idx="55">
                  <c:v>0.15662215019674014</c:v>
                </c:pt>
                <c:pt idx="56">
                  <c:v>0.17923117151304116</c:v>
                </c:pt>
                <c:pt idx="57">
                  <c:v>0.20348329797102971</c:v>
                </c:pt>
                <c:pt idx="58">
                  <c:v>0.22898484416104187</c:v>
                </c:pt>
                <c:pt idx="59">
                  <c:v>0.25518433179744521</c:v>
                </c:pt>
                <c:pt idx="60">
                  <c:v>0.28137560259449279</c:v>
                </c:pt>
                <c:pt idx="61">
                  <c:v>0.30671874881944616</c:v>
                </c:pt>
                <c:pt idx="62">
                  <c:v>0.33028054966744408</c:v>
                </c:pt>
                <c:pt idx="63">
                  <c:v>0.35109297880594625</c:v>
                </c:pt>
                <c:pt idx="64">
                  <c:v>0.36822487413457206</c:v>
                </c:pt>
                <c:pt idx="65">
                  <c:v>0.38085888469408552</c:v>
                </c:pt>
                <c:pt idx="66">
                  <c:v>0.38836410756091183</c:v>
                </c:pt>
                <c:pt idx="67">
                  <c:v>0.39035482143537237</c:v>
                </c:pt>
                <c:pt idx="68">
                  <c:v>0.38672737662038514</c:v>
                </c:pt>
                <c:pt idx="69">
                  <c:v>0.37767022344412682</c:v>
                </c:pt>
                <c:pt idx="70">
                  <c:v>0.36364571457706657</c:v>
                </c:pt>
                <c:pt idx="71">
                  <c:v>0.34534615752150977</c:v>
                </c:pt>
                <c:pt idx="72">
                  <c:v>0.32363009049353242</c:v>
                </c:pt>
                <c:pt idx="73">
                  <c:v>0.29944735885312412</c:v>
                </c:pt>
                <c:pt idx="74">
                  <c:v>0.27376276523474907</c:v>
                </c:pt>
                <c:pt idx="75">
                  <c:v>0.24748754807539752</c:v>
                </c:pt>
                <c:pt idx="76">
                  <c:v>0.22142580508646459</c:v>
                </c:pt>
                <c:pt idx="77">
                  <c:v>0.19623976658648956</c:v>
                </c:pt>
                <c:pt idx="78">
                  <c:v>0.17243436927006972</c:v>
                </c:pt>
                <c:pt idx="79">
                  <c:v>0.15035869488775944</c:v>
                </c:pt>
                <c:pt idx="80">
                  <c:v>0.13022003854558772</c:v>
                </c:pt>
                <c:pt idx="81">
                  <c:v>0.1121057723173905</c:v>
                </c:pt>
                <c:pt idx="82">
                  <c:v>9.6008550230091139E-2</c:v>
                </c:pt>
                <c:pt idx="83">
                  <c:v>8.1851371229005099E-2</c:v>
                </c:pt>
                <c:pt idx="84">
                  <c:v>6.9510187790232769E-2</c:v>
                </c:pt>
                <c:pt idx="85">
                  <c:v>5.8832833149865871E-2</c:v>
                </c:pt>
                <c:pt idx="86">
                  <c:v>4.9653886622222254E-2</c:v>
                </c:pt>
                <c:pt idx="87">
                  <c:v>4.1805663221169187E-2</c:v>
                </c:pt>
                <c:pt idx="88">
                  <c:v>3.5125830495100319E-2</c:v>
                </c:pt>
                <c:pt idx="89">
                  <c:v>2.9462283146948098E-2</c:v>
                </c:pt>
                <c:pt idx="90">
                  <c:v>2.4675909588595002E-2</c:v>
                </c:pt>
                <c:pt idx="91">
                  <c:v>2.0641818593536865E-2</c:v>
                </c:pt>
                <c:pt idx="92">
                  <c:v>1.7249498017013143E-2</c:v>
                </c:pt>
                <c:pt idx="93">
                  <c:v>1.4402276149290016E-2</c:v>
                </c:pt>
                <c:pt idx="94">
                  <c:v>1.201636344107504E-2</c:v>
                </c:pt>
                <c:pt idx="95">
                  <c:v>1.0019674182574767E-2</c:v>
                </c:pt>
                <c:pt idx="96">
                  <c:v>8.3505656129601036E-3</c:v>
                </c:pt>
                <c:pt idx="97">
                  <c:v>6.9565847359378541E-3</c:v>
                </c:pt>
                <c:pt idx="98">
                  <c:v>5.7932785593087788E-3</c:v>
                </c:pt>
                <c:pt idx="99">
                  <c:v>4.8230990283583131E-3</c:v>
                </c:pt>
                <c:pt idx="100">
                  <c:v>4.0144172163967262E-3</c:v>
                </c:pt>
                <c:pt idx="101">
                  <c:v>3.3406503561572709E-3</c:v>
                </c:pt>
                <c:pt idx="102">
                  <c:v>2.7794984284649216E-3</c:v>
                </c:pt>
                <c:pt idx="103">
                  <c:v>2.3122830288581087E-3</c:v>
                </c:pt>
                <c:pt idx="104">
                  <c:v>1.9233791856878568E-3</c:v>
                </c:pt>
                <c:pt idx="105">
                  <c:v>1.5997300361049183E-3</c:v>
                </c:pt>
                <c:pt idx="106">
                  <c:v>1.3304343064811652E-3</c:v>
                </c:pt>
                <c:pt idx="107">
                  <c:v>1.1063970643925281E-3</c:v>
                </c:pt>
                <c:pt idx="108">
                  <c:v>9.200349897555693E-4</c:v>
                </c:pt>
                <c:pt idx="109">
                  <c:v>7.650283082418774E-4</c:v>
                </c:pt>
                <c:pt idx="110">
                  <c:v>6.3611244881012219E-4</c:v>
                </c:pt>
                <c:pt idx="111">
                  <c:v>5.2890337353006522E-4</c:v>
                </c:pt>
                <c:pt idx="112">
                  <c:v>4.3975135069562743E-4</c:v>
                </c:pt>
                <c:pt idx="113">
                  <c:v>3.656186863980615E-4</c:v>
                </c:pt>
                <c:pt idx="114">
                  <c:v>3.0397759037925631E-4</c:v>
                </c:pt>
                <c:pt idx="115">
                  <c:v>2.5272493046579747E-4</c:v>
                </c:pt>
                <c:pt idx="116">
                  <c:v>2.1011113115498858E-4</c:v>
                </c:pt>
                <c:pt idx="117">
                  <c:v>1.7468090279859627E-4</c:v>
                </c:pt>
                <c:pt idx="118">
                  <c:v>1.4522385586246411E-4</c:v>
                </c:pt>
                <c:pt idx="119">
                  <c:v>1.2073336751339259E-4</c:v>
                </c:pt>
                <c:pt idx="120">
                  <c:v>1.0037233253035183E-4</c:v>
                </c:pt>
                <c:pt idx="121">
                  <c:v>8.3444653910080824E-5</c:v>
                </c:pt>
                <c:pt idx="122">
                  <c:v>6.9371516494887153E-5</c:v>
                </c:pt>
                <c:pt idx="123">
                  <c:v>5.7671644791312815E-5</c:v>
                </c:pt>
                <c:pt idx="124">
                  <c:v>4.7944878434291738E-5</c:v>
                </c:pt>
                <c:pt idx="125">
                  <c:v>3.9858509499501871E-5</c:v>
                </c:pt>
                <c:pt idx="126">
                  <c:v>3.3135918437898759E-5</c:v>
                </c:pt>
                <c:pt idx="127">
                  <c:v>2.754712273356219E-5</c:v>
                </c:pt>
                <c:pt idx="128">
                  <c:v>2.2900916916923642E-5</c:v>
                </c:pt>
                <c:pt idx="129">
                  <c:v>1.9038336384613608E-5</c:v>
                </c:pt>
                <c:pt idx="130">
                  <c:v>1.5827222337061464E-5</c:v>
                </c:pt>
                <c:pt idx="131">
                  <c:v>1.3157702521859882E-5</c:v>
                </c:pt>
                <c:pt idx="132">
                  <c:v>1.0938433599783082E-5</c:v>
                </c:pt>
                <c:pt idx="133">
                  <c:v>9.0934768677275457E-6</c:v>
                </c:pt>
                <c:pt idx="134">
                  <c:v>7.5597006472527539E-6</c:v>
                </c:pt>
                <c:pt idx="135">
                  <c:v>6.2846206007050043E-6</c:v>
                </c:pt>
                <c:pt idx="136">
                  <c:v>5.2246041744030691E-6</c:v>
                </c:pt>
                <c:pt idx="137">
                  <c:v>4.3433777963119979E-6</c:v>
                </c:pt>
                <c:pt idx="138">
                  <c:v>3.6107857962486278E-6</c:v>
                </c:pt>
                <c:pt idx="139">
                  <c:v>3.0017586080122172E-6</c:v>
                </c:pt>
                <c:pt idx="140">
                  <c:v>2.4954549738831489E-6</c:v>
                </c:pt>
                <c:pt idx="141">
                  <c:v>2.0745488078510732E-6</c:v>
                </c:pt>
                <c:pt idx="142">
                  <c:v>1.7246363290812639E-6</c:v>
                </c:pt>
                <c:pt idx="143">
                  <c:v>1.4337431816224822E-6</c:v>
                </c:pt>
                <c:pt idx="144">
                  <c:v>1.1919146821748328E-6</c:v>
                </c:pt>
                <c:pt idx="145">
                  <c:v>9.9087517368978695E-7</c:v>
                </c:pt>
                <c:pt idx="146">
                  <c:v>8.2374483278968569E-7</c:v>
                </c:pt>
                <c:pt idx="147">
                  <c:v>6.8480424120220817E-7</c:v>
                </c:pt>
                <c:pt idx="148">
                  <c:v>5.6929866365518222E-7</c:v>
                </c:pt>
                <c:pt idx="149">
                  <c:v>4.7327533869712113E-7</c:v>
                </c:pt>
                <c:pt idx="150">
                  <c:v>3.9344821101128247E-7</c:v>
                </c:pt>
                <c:pt idx="151">
                  <c:v>3.2708548092230672E-7</c:v>
                </c:pt>
                <c:pt idx="152">
                  <c:v>2.7191611762233947E-7</c:v>
                </c:pt>
                <c:pt idx="153">
                  <c:v>2.2605214322624079E-7</c:v>
                </c:pt>
                <c:pt idx="154">
                  <c:v>1.8792402367573402E-7</c:v>
                </c:pt>
                <c:pt idx="155">
                  <c:v>1.5622695637151907E-7</c:v>
                </c:pt>
                <c:pt idx="156">
                  <c:v>1.2987621922366799E-7</c:v>
                </c:pt>
                <c:pt idx="157">
                  <c:v>1.0797004945661826E-7</c:v>
                </c:pt>
                <c:pt idx="158">
                  <c:v>8.9758784183047169E-8</c:v>
                </c:pt>
                <c:pt idx="159">
                  <c:v>7.4619205370218822E-8</c:v>
                </c:pt>
                <c:pt idx="160">
                  <c:v>6.203321323283717E-8</c:v>
                </c:pt>
                <c:pt idx="161">
                  <c:v>5.1570095194186649E-8</c:v>
                </c:pt>
                <c:pt idx="162">
                  <c:v>4.2871787120368765E-8</c:v>
                </c:pt>
                <c:pt idx="163">
                  <c:v>3.5640619122645489E-8</c:v>
                </c:pt>
                <c:pt idx="164">
                  <c:v>2.9629129594255232E-8</c:v>
                </c:pt>
                <c:pt idx="165">
                  <c:v>2.4631595541002582E-8</c:v>
                </c:pt>
                <c:pt idx="166">
                  <c:v>2.0476993656259879E-8</c:v>
                </c:pt>
                <c:pt idx="167">
                  <c:v>1.7023147003136785E-8</c:v>
                </c:pt>
                <c:pt idx="168">
                  <c:v>1.415185912900796E-8</c:v>
                </c:pt>
                <c:pt idx="169">
                  <c:v>1.1764870411212769E-8</c:v>
                </c:pt>
                <c:pt idx="170">
                  <c:v>9.7804941923129718E-9</c:v>
                </c:pt>
                <c:pt idx="171">
                  <c:v>8.1308219046505315E-9</c:v>
                </c:pt>
                <c:pt idx="172">
                  <c:v>6.759399262534771E-9</c:v>
                </c:pt>
                <c:pt idx="173">
                  <c:v>5.6192939190680136E-9</c:v>
                </c:pt>
                <c:pt idx="174">
                  <c:v>4.6714897505850672E-9</c:v>
                </c:pt>
                <c:pt idx="175">
                  <c:v>3.8835512583546006E-9</c:v>
                </c:pt>
                <c:pt idx="176">
                  <c:v>3.2285142337329376E-9</c:v>
                </c:pt>
                <c:pt idx="177">
                  <c:v>2.6839619415852667E-9</c:v>
                </c:pt>
                <c:pt idx="178">
                  <c:v>2.2312590663986498E-9</c:v>
                </c:pt>
                <c:pt idx="179">
                  <c:v>1.854913445065165E-9</c:v>
                </c:pt>
                <c:pt idx="180">
                  <c:v>1.5420459353876481E-9</c:v>
                </c:pt>
                <c:pt idx="181">
                  <c:v>1.2819495465166142E-9</c:v>
                </c:pt>
                <c:pt idx="182">
                  <c:v>1.0657236204636433E-9</c:v>
                </c:pt>
                <c:pt idx="183">
                  <c:v>8.859684097473064E-10</c:v>
                </c:pt>
                <c:pt idx="184">
                  <c:v>7.3653239063276033E-10</c:v>
                </c:pt>
                <c:pt idx="185">
                  <c:v>6.1230187586858165E-10</c:v>
                </c:pt>
                <c:pt idx="186">
                  <c:v>5.0902515535966586E-10</c:v>
                </c:pt>
                <c:pt idx="187">
                  <c:v>4.2316794512942124E-10</c:v>
                </c:pt>
                <c:pt idx="188">
                  <c:v>3.517923730100847E-10</c:v>
                </c:pt>
                <c:pt idx="189">
                  <c:v>2.9245572630287597E-10</c:v>
                </c:pt>
                <c:pt idx="190">
                  <c:v>2.4312729607345318E-10</c:v>
                </c:pt>
                <c:pt idx="191">
                  <c:v>2.021192102574787E-10</c:v>
                </c:pt>
                <c:pt idx="192">
                  <c:v>1.6802781388491894E-10</c:v>
                </c:pt>
                <c:pt idx="193">
                  <c:v>1.3968659562380026E-10</c:v>
                </c:pt>
                <c:pt idx="194">
                  <c:v>1.1612566463981011E-10</c:v>
                </c:pt>
                <c:pt idx="195">
                  <c:v>9.6538887994768174E-11</c:v>
                </c:pt>
                <c:pt idx="196">
                  <c:v>8.0255690981800853E-11</c:v>
                </c:pt>
                <c:pt idx="197">
                  <c:v>6.6718963687151245E-11</c:v>
                </c:pt>
                <c:pt idx="198">
                  <c:v>5.5465521064945733E-11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'predicted probabiltiies'!$K$4</c:f>
              <c:strCache>
                <c:ptCount val="1"/>
                <c:pt idx="0">
                  <c:v>Prob y = 2</c:v>
                </c:pt>
              </c:strCache>
            </c:strRef>
          </c:tx>
          <c:spPr>
            <a:ln w="38100">
              <a:solidFill>
                <a:srgbClr val="009999"/>
              </a:solidFill>
              <a:prstDash val="solid"/>
            </a:ln>
          </c:spPr>
          <c:marker>
            <c:symbol val="none"/>
          </c:marker>
          <c:xVal>
            <c:numRef>
              <c:f>'predicted probabiltiies'!$H$5:$H$203</c:f>
              <c:numCache>
                <c:formatCode>0.00</c:formatCode>
                <c:ptCount val="199"/>
                <c:pt idx="0">
                  <c:v>-3.96</c:v>
                </c:pt>
                <c:pt idx="1">
                  <c:v>-3.92</c:v>
                </c:pt>
                <c:pt idx="2">
                  <c:v>-3.88</c:v>
                </c:pt>
                <c:pt idx="3">
                  <c:v>-3.84</c:v>
                </c:pt>
                <c:pt idx="4">
                  <c:v>-3.8</c:v>
                </c:pt>
                <c:pt idx="5">
                  <c:v>-3.76</c:v>
                </c:pt>
                <c:pt idx="6">
                  <c:v>-3.7199999999999998</c:v>
                </c:pt>
                <c:pt idx="7">
                  <c:v>-3.68</c:v>
                </c:pt>
                <c:pt idx="8">
                  <c:v>-3.64</c:v>
                </c:pt>
                <c:pt idx="9">
                  <c:v>-3.6</c:v>
                </c:pt>
                <c:pt idx="10">
                  <c:v>-3.56</c:v>
                </c:pt>
                <c:pt idx="11">
                  <c:v>-3.52</c:v>
                </c:pt>
                <c:pt idx="12">
                  <c:v>-3.48</c:v>
                </c:pt>
                <c:pt idx="13">
                  <c:v>-3.44</c:v>
                </c:pt>
                <c:pt idx="14">
                  <c:v>-3.4</c:v>
                </c:pt>
                <c:pt idx="15">
                  <c:v>-3.36</c:v>
                </c:pt>
                <c:pt idx="16">
                  <c:v>-3.32</c:v>
                </c:pt>
                <c:pt idx="17">
                  <c:v>-3.2800000000000002</c:v>
                </c:pt>
                <c:pt idx="18">
                  <c:v>-3.24</c:v>
                </c:pt>
                <c:pt idx="19">
                  <c:v>-3.2</c:v>
                </c:pt>
                <c:pt idx="20">
                  <c:v>-3.16</c:v>
                </c:pt>
                <c:pt idx="21">
                  <c:v>-3.12</c:v>
                </c:pt>
                <c:pt idx="22">
                  <c:v>-3.08</c:v>
                </c:pt>
                <c:pt idx="23">
                  <c:v>-3.04</c:v>
                </c:pt>
                <c:pt idx="24">
                  <c:v>-3</c:v>
                </c:pt>
                <c:pt idx="25">
                  <c:v>-2.96</c:v>
                </c:pt>
                <c:pt idx="26">
                  <c:v>-2.92</c:v>
                </c:pt>
                <c:pt idx="27">
                  <c:v>-2.88</c:v>
                </c:pt>
                <c:pt idx="28">
                  <c:v>-2.84</c:v>
                </c:pt>
                <c:pt idx="29">
                  <c:v>-2.8</c:v>
                </c:pt>
                <c:pt idx="30">
                  <c:v>-2.76</c:v>
                </c:pt>
                <c:pt idx="31">
                  <c:v>-2.7199999999999998</c:v>
                </c:pt>
                <c:pt idx="32">
                  <c:v>-2.6799999999999997</c:v>
                </c:pt>
                <c:pt idx="33">
                  <c:v>-2.6399999999999997</c:v>
                </c:pt>
                <c:pt idx="34">
                  <c:v>-2.6</c:v>
                </c:pt>
                <c:pt idx="35">
                  <c:v>-2.56</c:v>
                </c:pt>
                <c:pt idx="36">
                  <c:v>-2.52</c:v>
                </c:pt>
                <c:pt idx="37">
                  <c:v>-2.48</c:v>
                </c:pt>
                <c:pt idx="38">
                  <c:v>-2.44</c:v>
                </c:pt>
                <c:pt idx="39">
                  <c:v>-2.4</c:v>
                </c:pt>
                <c:pt idx="40">
                  <c:v>-2.3600000000000003</c:v>
                </c:pt>
                <c:pt idx="41">
                  <c:v>-2.3200000000000003</c:v>
                </c:pt>
                <c:pt idx="42">
                  <c:v>-2.2800000000000002</c:v>
                </c:pt>
                <c:pt idx="43">
                  <c:v>-2.2400000000000002</c:v>
                </c:pt>
                <c:pt idx="44">
                  <c:v>-2.2000000000000002</c:v>
                </c:pt>
                <c:pt idx="45">
                  <c:v>-2.16</c:v>
                </c:pt>
                <c:pt idx="46">
                  <c:v>-2.12</c:v>
                </c:pt>
                <c:pt idx="47">
                  <c:v>-2.08</c:v>
                </c:pt>
                <c:pt idx="48">
                  <c:v>-2.04</c:v>
                </c:pt>
                <c:pt idx="49">
                  <c:v>-2</c:v>
                </c:pt>
                <c:pt idx="50">
                  <c:v>-1.96</c:v>
                </c:pt>
                <c:pt idx="51">
                  <c:v>-1.92</c:v>
                </c:pt>
                <c:pt idx="52">
                  <c:v>-1.88</c:v>
                </c:pt>
                <c:pt idx="53">
                  <c:v>-1.8399999999999999</c:v>
                </c:pt>
                <c:pt idx="54">
                  <c:v>-1.7999999999999998</c:v>
                </c:pt>
                <c:pt idx="55">
                  <c:v>-1.7599999999999998</c:v>
                </c:pt>
                <c:pt idx="56">
                  <c:v>-1.7200000000000002</c:v>
                </c:pt>
                <c:pt idx="57">
                  <c:v>-1.6800000000000002</c:v>
                </c:pt>
                <c:pt idx="58">
                  <c:v>-1.6400000000000001</c:v>
                </c:pt>
                <c:pt idx="59">
                  <c:v>-1.6</c:v>
                </c:pt>
                <c:pt idx="60">
                  <c:v>-1.56</c:v>
                </c:pt>
                <c:pt idx="61">
                  <c:v>-1.52</c:v>
                </c:pt>
                <c:pt idx="62">
                  <c:v>-1.48</c:v>
                </c:pt>
                <c:pt idx="63">
                  <c:v>-1.44</c:v>
                </c:pt>
                <c:pt idx="64">
                  <c:v>-1.4</c:v>
                </c:pt>
                <c:pt idx="65">
                  <c:v>-1.3599999999999999</c:v>
                </c:pt>
                <c:pt idx="66">
                  <c:v>-1.3199999999999998</c:v>
                </c:pt>
                <c:pt idx="67">
                  <c:v>-1.2799999999999998</c:v>
                </c:pt>
                <c:pt idx="68">
                  <c:v>-1.2400000000000002</c:v>
                </c:pt>
                <c:pt idx="69">
                  <c:v>-1.2000000000000002</c:v>
                </c:pt>
                <c:pt idx="70">
                  <c:v>-1.1600000000000001</c:v>
                </c:pt>
                <c:pt idx="71">
                  <c:v>-1.1200000000000001</c:v>
                </c:pt>
                <c:pt idx="72">
                  <c:v>-1.08</c:v>
                </c:pt>
                <c:pt idx="73">
                  <c:v>-1.04</c:v>
                </c:pt>
                <c:pt idx="74">
                  <c:v>-1</c:v>
                </c:pt>
                <c:pt idx="75">
                  <c:v>-0.96</c:v>
                </c:pt>
                <c:pt idx="76">
                  <c:v>-0.91999999999999993</c:v>
                </c:pt>
                <c:pt idx="77">
                  <c:v>-0.87999999999999989</c:v>
                </c:pt>
                <c:pt idx="78">
                  <c:v>-0.83999999999999986</c:v>
                </c:pt>
                <c:pt idx="79">
                  <c:v>-0.79999999999999982</c:v>
                </c:pt>
                <c:pt idx="80">
                  <c:v>-0.75999999999999979</c:v>
                </c:pt>
                <c:pt idx="81">
                  <c:v>-0.7200000000000002</c:v>
                </c:pt>
                <c:pt idx="82">
                  <c:v>-0.68000000000000016</c:v>
                </c:pt>
                <c:pt idx="83">
                  <c:v>-0.64000000000000012</c:v>
                </c:pt>
                <c:pt idx="84">
                  <c:v>-0.60000000000000009</c:v>
                </c:pt>
                <c:pt idx="85">
                  <c:v>-0.56000000000000005</c:v>
                </c:pt>
                <c:pt idx="86">
                  <c:v>-0.52</c:v>
                </c:pt>
                <c:pt idx="87">
                  <c:v>-0.48</c:v>
                </c:pt>
                <c:pt idx="88">
                  <c:v>-0.43999999999999995</c:v>
                </c:pt>
                <c:pt idx="89">
                  <c:v>-0.39999999999999991</c:v>
                </c:pt>
                <c:pt idx="90">
                  <c:v>-0.35999999999999988</c:v>
                </c:pt>
                <c:pt idx="91">
                  <c:v>-0.31999999999999984</c:v>
                </c:pt>
                <c:pt idx="92">
                  <c:v>-0.2799999999999998</c:v>
                </c:pt>
                <c:pt idx="93">
                  <c:v>-0.24000000000000021</c:v>
                </c:pt>
                <c:pt idx="94">
                  <c:v>-0.20000000000000018</c:v>
                </c:pt>
                <c:pt idx="95">
                  <c:v>-0.16000000000000014</c:v>
                </c:pt>
                <c:pt idx="96">
                  <c:v>-0.12000000000000011</c:v>
                </c:pt>
                <c:pt idx="97">
                  <c:v>-8.0000000000000071E-2</c:v>
                </c:pt>
                <c:pt idx="98">
                  <c:v>-4.0000000000000036E-2</c:v>
                </c:pt>
                <c:pt idx="99">
                  <c:v>0</c:v>
                </c:pt>
                <c:pt idx="100">
                  <c:v>4.0000000000000036E-2</c:v>
                </c:pt>
                <c:pt idx="101">
                  <c:v>8.0000000000000071E-2</c:v>
                </c:pt>
                <c:pt idx="102">
                  <c:v>0.12000000000000011</c:v>
                </c:pt>
                <c:pt idx="103">
                  <c:v>0.16000000000000014</c:v>
                </c:pt>
                <c:pt idx="104">
                  <c:v>0.20000000000000018</c:v>
                </c:pt>
                <c:pt idx="105">
                  <c:v>0.24000000000000021</c:v>
                </c:pt>
                <c:pt idx="106">
                  <c:v>0.28000000000000025</c:v>
                </c:pt>
                <c:pt idx="107">
                  <c:v>0.32000000000000028</c:v>
                </c:pt>
                <c:pt idx="108">
                  <c:v>0.36000000000000032</c:v>
                </c:pt>
                <c:pt idx="109">
                  <c:v>0.40000000000000036</c:v>
                </c:pt>
                <c:pt idx="110">
                  <c:v>0.44000000000000039</c:v>
                </c:pt>
                <c:pt idx="111">
                  <c:v>0.48000000000000043</c:v>
                </c:pt>
                <c:pt idx="112">
                  <c:v>0.51999999999999957</c:v>
                </c:pt>
                <c:pt idx="113">
                  <c:v>0.55999999999999961</c:v>
                </c:pt>
                <c:pt idx="114">
                  <c:v>0.59999999999999964</c:v>
                </c:pt>
                <c:pt idx="115">
                  <c:v>0.63999999999999968</c:v>
                </c:pt>
                <c:pt idx="116">
                  <c:v>0.67999999999999972</c:v>
                </c:pt>
                <c:pt idx="117">
                  <c:v>0.71999999999999975</c:v>
                </c:pt>
                <c:pt idx="118">
                  <c:v>0.75999999999999979</c:v>
                </c:pt>
                <c:pt idx="119">
                  <c:v>0.79999999999999982</c:v>
                </c:pt>
                <c:pt idx="120">
                  <c:v>0.83999999999999986</c:v>
                </c:pt>
                <c:pt idx="121">
                  <c:v>0.87999999999999989</c:v>
                </c:pt>
                <c:pt idx="122">
                  <c:v>0.91999999999999993</c:v>
                </c:pt>
                <c:pt idx="123">
                  <c:v>0.96</c:v>
                </c:pt>
                <c:pt idx="124">
                  <c:v>1</c:v>
                </c:pt>
                <c:pt idx="125">
                  <c:v>1.04</c:v>
                </c:pt>
                <c:pt idx="126">
                  <c:v>1.08</c:v>
                </c:pt>
                <c:pt idx="127">
                  <c:v>1.1200000000000001</c:v>
                </c:pt>
                <c:pt idx="128">
                  <c:v>1.1600000000000001</c:v>
                </c:pt>
                <c:pt idx="129">
                  <c:v>1.2000000000000002</c:v>
                </c:pt>
                <c:pt idx="130">
                  <c:v>1.2400000000000002</c:v>
                </c:pt>
                <c:pt idx="131">
                  <c:v>1.2800000000000002</c:v>
                </c:pt>
                <c:pt idx="132">
                  <c:v>1.3200000000000003</c:v>
                </c:pt>
                <c:pt idx="133">
                  <c:v>1.3600000000000003</c:v>
                </c:pt>
                <c:pt idx="134">
                  <c:v>1.4000000000000004</c:v>
                </c:pt>
                <c:pt idx="135">
                  <c:v>1.4400000000000004</c:v>
                </c:pt>
                <c:pt idx="136">
                  <c:v>1.4800000000000004</c:v>
                </c:pt>
                <c:pt idx="137">
                  <c:v>1.5199999999999996</c:v>
                </c:pt>
                <c:pt idx="138">
                  <c:v>1.5599999999999996</c:v>
                </c:pt>
                <c:pt idx="139">
                  <c:v>1.5999999999999996</c:v>
                </c:pt>
                <c:pt idx="140">
                  <c:v>1.6399999999999997</c:v>
                </c:pt>
                <c:pt idx="141">
                  <c:v>1.6799999999999997</c:v>
                </c:pt>
                <c:pt idx="142">
                  <c:v>1.7199999999999998</c:v>
                </c:pt>
                <c:pt idx="143">
                  <c:v>1.7599999999999998</c:v>
                </c:pt>
                <c:pt idx="144">
                  <c:v>1.7999999999999998</c:v>
                </c:pt>
                <c:pt idx="145">
                  <c:v>1.8399999999999999</c:v>
                </c:pt>
                <c:pt idx="146">
                  <c:v>1.88</c:v>
                </c:pt>
                <c:pt idx="147">
                  <c:v>1.92</c:v>
                </c:pt>
                <c:pt idx="148">
                  <c:v>1.96</c:v>
                </c:pt>
                <c:pt idx="149">
                  <c:v>2</c:v>
                </c:pt>
                <c:pt idx="150">
                  <c:v>2.04</c:v>
                </c:pt>
                <c:pt idx="151">
                  <c:v>2.08</c:v>
                </c:pt>
                <c:pt idx="152">
                  <c:v>2.12</c:v>
                </c:pt>
                <c:pt idx="153">
                  <c:v>2.16</c:v>
                </c:pt>
                <c:pt idx="154">
                  <c:v>2.2000000000000002</c:v>
                </c:pt>
                <c:pt idx="155">
                  <c:v>2.2400000000000002</c:v>
                </c:pt>
                <c:pt idx="156">
                  <c:v>2.2800000000000002</c:v>
                </c:pt>
                <c:pt idx="157">
                  <c:v>2.3200000000000003</c:v>
                </c:pt>
                <c:pt idx="158">
                  <c:v>2.3600000000000003</c:v>
                </c:pt>
                <c:pt idx="159">
                  <c:v>2.4000000000000004</c:v>
                </c:pt>
                <c:pt idx="160">
                  <c:v>2.4400000000000004</c:v>
                </c:pt>
                <c:pt idx="161">
                  <c:v>2.4800000000000004</c:v>
                </c:pt>
                <c:pt idx="162">
                  <c:v>2.5199999999999996</c:v>
                </c:pt>
                <c:pt idx="163">
                  <c:v>2.5599999999999996</c:v>
                </c:pt>
                <c:pt idx="164">
                  <c:v>2.5999999999999996</c:v>
                </c:pt>
                <c:pt idx="165">
                  <c:v>2.6399999999999997</c:v>
                </c:pt>
                <c:pt idx="166">
                  <c:v>2.6799999999999997</c:v>
                </c:pt>
                <c:pt idx="167">
                  <c:v>2.7199999999999998</c:v>
                </c:pt>
                <c:pt idx="168">
                  <c:v>2.76</c:v>
                </c:pt>
                <c:pt idx="169">
                  <c:v>2.8</c:v>
                </c:pt>
                <c:pt idx="170">
                  <c:v>2.84</c:v>
                </c:pt>
                <c:pt idx="171">
                  <c:v>2.88</c:v>
                </c:pt>
                <c:pt idx="172">
                  <c:v>2.92</c:v>
                </c:pt>
                <c:pt idx="173">
                  <c:v>2.96</c:v>
                </c:pt>
                <c:pt idx="174">
                  <c:v>3</c:v>
                </c:pt>
                <c:pt idx="175">
                  <c:v>3.04</c:v>
                </c:pt>
                <c:pt idx="176">
                  <c:v>3.08</c:v>
                </c:pt>
                <c:pt idx="177">
                  <c:v>3.12</c:v>
                </c:pt>
                <c:pt idx="178">
                  <c:v>3.16</c:v>
                </c:pt>
                <c:pt idx="179">
                  <c:v>3.2</c:v>
                </c:pt>
                <c:pt idx="180">
                  <c:v>3.24</c:v>
                </c:pt>
                <c:pt idx="181">
                  <c:v>3.2800000000000002</c:v>
                </c:pt>
                <c:pt idx="182">
                  <c:v>3.3200000000000003</c:v>
                </c:pt>
                <c:pt idx="183">
                  <c:v>3.3600000000000003</c:v>
                </c:pt>
                <c:pt idx="184">
                  <c:v>3.4000000000000004</c:v>
                </c:pt>
                <c:pt idx="185">
                  <c:v>3.4400000000000004</c:v>
                </c:pt>
                <c:pt idx="186">
                  <c:v>3.4800000000000004</c:v>
                </c:pt>
                <c:pt idx="187">
                  <c:v>3.5199999999999996</c:v>
                </c:pt>
                <c:pt idx="188">
                  <c:v>3.5599999999999996</c:v>
                </c:pt>
                <c:pt idx="189">
                  <c:v>3.5999999999999996</c:v>
                </c:pt>
                <c:pt idx="190">
                  <c:v>3.6399999999999997</c:v>
                </c:pt>
                <c:pt idx="191">
                  <c:v>3.6799999999999997</c:v>
                </c:pt>
                <c:pt idx="192">
                  <c:v>3.7199999999999998</c:v>
                </c:pt>
                <c:pt idx="193">
                  <c:v>3.76</c:v>
                </c:pt>
                <c:pt idx="194">
                  <c:v>3.8</c:v>
                </c:pt>
                <c:pt idx="195">
                  <c:v>3.84</c:v>
                </c:pt>
                <c:pt idx="196">
                  <c:v>3.88</c:v>
                </c:pt>
                <c:pt idx="197">
                  <c:v>3.92</c:v>
                </c:pt>
                <c:pt idx="198">
                  <c:v>3.96</c:v>
                </c:pt>
              </c:numCache>
            </c:numRef>
          </c:xVal>
          <c:yVal>
            <c:numRef>
              <c:f>'predicted probabiltiies'!$K$5:$K$203</c:f>
              <c:numCache>
                <c:formatCode>0.0000</c:formatCode>
                <c:ptCount val="199"/>
                <c:pt idx="0">
                  <c:v>1.7608384793691233E-6</c:v>
                </c:pt>
                <c:pt idx="1">
                  <c:v>2.1180962524864244E-6</c:v>
                </c:pt>
                <c:pt idx="2">
                  <c:v>2.5478380960273487E-6</c:v>
                </c:pt>
                <c:pt idx="3">
                  <c:v>3.0647702158591658E-6</c:v>
                </c:pt>
                <c:pt idx="4">
                  <c:v>3.6865824996013669E-6</c:v>
                </c:pt>
                <c:pt idx="5">
                  <c:v>4.4345538445006445E-6</c:v>
                </c:pt>
                <c:pt idx="6">
                  <c:v>5.3342802854016489E-6</c:v>
                </c:pt>
                <c:pt idx="7">
                  <c:v>6.4165508308975291E-6</c:v>
                </c:pt>
                <c:pt idx="8">
                  <c:v>7.7184009662576073E-6</c:v>
                </c:pt>
                <c:pt idx="9">
                  <c:v>9.2843798555545422E-6</c:v>
                </c:pt>
                <c:pt idx="10">
                  <c:v>1.1168074579548275E-5</c:v>
                </c:pt>
                <c:pt idx="11">
                  <c:v>1.3433943529046201E-5</c:v>
                </c:pt>
                <c:pt idx="12">
                  <c:v>1.615952163442841E-5</c:v>
                </c:pt>
                <c:pt idx="13">
                  <c:v>1.9438072809616693E-5</c:v>
                </c:pt>
                <c:pt idx="14">
                  <c:v>2.3381780253752845E-5</c:v>
                </c:pt>
                <c:pt idx="15">
                  <c:v>2.8125583603187931E-5</c:v>
                </c:pt>
                <c:pt idx="16">
                  <c:v>3.3831793980149302E-5</c:v>
                </c:pt>
                <c:pt idx="17">
                  <c:v>4.0695644485983308E-5</c:v>
                </c:pt>
                <c:pt idx="18">
                  <c:v>4.8951965526630076E-5</c:v>
                </c:pt>
                <c:pt idx="19">
                  <c:v>5.8883212601775342E-5</c:v>
                </c:pt>
                <c:pt idx="20">
                  <c:v>7.0829120111267255E-5</c:v>
                </c:pt>
                <c:pt idx="21">
                  <c:v>8.5198309854602161E-5</c:v>
                </c:pt>
                <c:pt idx="22">
                  <c:v>1.024822490359258E-4</c:v>
                </c:pt>
                <c:pt idx="23">
                  <c:v>1.2327203189719719E-4</c:v>
                </c:pt>
                <c:pt idx="24">
                  <c:v>1.482785541494839E-4</c:v>
                </c:pt>
                <c:pt idx="25">
                  <c:v>1.7835676319177119E-4</c:v>
                </c:pt>
                <c:pt idx="26">
                  <c:v>2.1453480327865873E-4</c:v>
                </c:pt>
                <c:pt idx="27">
                  <c:v>2.5804903752833016E-4</c:v>
                </c:pt>
                <c:pt idx="28">
                  <c:v>3.103861228623749E-4</c:v>
                </c:pt>
                <c:pt idx="29">
                  <c:v>3.7333354533703323E-4</c:v>
                </c:pt>
                <c:pt idx="30">
                  <c:v>4.4904029841012392E-4</c:v>
                </c:pt>
                <c:pt idx="31">
                  <c:v>5.4008971292831816E-4</c:v>
                </c:pt>
                <c:pt idx="32">
                  <c:v>6.4958683333235327E-4</c:v>
                </c:pt>
                <c:pt idx="33">
                  <c:v>7.8126318886000568E-4</c:v>
                </c:pt>
                <c:pt idx="34">
                  <c:v>9.3960234101748898E-4</c:v>
                </c:pt>
                <c:pt idx="35">
                  <c:v>1.1299902090174056E-3</c:v>
                </c:pt>
                <c:pt idx="36">
                  <c:v>1.3588948922760855E-3</c:v>
                </c:pt>
                <c:pt idx="37">
                  <c:v>1.6340815304776483E-3</c:v>
                </c:pt>
                <c:pt idx="38">
                  <c:v>1.9648686702084185E-3</c:v>
                </c:pt>
                <c:pt idx="39">
                  <c:v>2.3624336387436068E-3</c:v>
                </c:pt>
                <c:pt idx="40">
                  <c:v>2.8401755445756132E-3</c:v>
                </c:pt>
                <c:pt idx="41">
                  <c:v>3.414145696669489E-3</c:v>
                </c:pt>
                <c:pt idx="42">
                  <c:v>4.1035563980722214E-3</c:v>
                </c:pt>
                <c:pt idx="43">
                  <c:v>4.9313801203585781E-3</c:v>
                </c:pt>
                <c:pt idx="44">
                  <c:v>5.9250518383338578E-3</c:v>
                </c:pt>
                <c:pt idx="45">
                  <c:v>7.1172875469406325E-3</c:v>
                </c:pt>
                <c:pt idx="46">
                  <c:v>8.5470313195505458E-3</c:v>
                </c:pt>
                <c:pt idx="47">
                  <c:v>1.0260541156175137E-2</c:v>
                </c:pt>
                <c:pt idx="48">
                  <c:v>1.2312619545103317E-2</c:v>
                </c:pt>
                <c:pt idx="49">
                  <c:v>1.4767987066175164E-2</c:v>
                </c:pt>
                <c:pt idx="50">
                  <c:v>1.7702785084405811E-2</c:v>
                </c:pt>
                <c:pt idx="51">
                  <c:v>2.1206174789562195E-2</c:v>
                </c:pt>
                <c:pt idx="52">
                  <c:v>2.5381972267618912E-2</c:v>
                </c:pt>
                <c:pt idx="53">
                  <c:v>3.0350220318733502E-2</c:v>
                </c:pt>
                <c:pt idx="54">
                  <c:v>3.6248544618720818E-2</c:v>
                </c:pt>
                <c:pt idx="55">
                  <c:v>4.3233072227636497E-2</c:v>
                </c:pt>
                <c:pt idx="56">
                  <c:v>5.1478603457860365E-2</c:v>
                </c:pt>
                <c:pt idx="57">
                  <c:v>6.11776258456911E-2</c:v>
                </c:pt>
                <c:pt idx="58">
                  <c:v>7.2537649016620506E-2</c:v>
                </c:pt>
                <c:pt idx="59">
                  <c:v>8.5776237851262774E-2</c:v>
                </c:pt>
                <c:pt idx="60">
                  <c:v>0.10111305697750475</c:v>
                </c:pt>
                <c:pt idx="61">
                  <c:v>0.1187582554493891</c:v>
                </c:pt>
                <c:pt idx="62">
                  <c:v>0.13889667387959664</c:v>
                </c:pt>
                <c:pt idx="63">
                  <c:v>0.16166771132072502</c:v>
                </c:pt>
                <c:pt idx="64">
                  <c:v>0.18714129835509438</c:v>
                </c:pt>
                <c:pt idx="65">
                  <c:v>0.21529129599381328</c:v>
                </c:pt>
                <c:pt idx="66">
                  <c:v>0.24596870407481675</c:v>
                </c:pt>
                <c:pt idx="67">
                  <c:v>0.27887812718258653</c:v>
                </c:pt>
                <c:pt idx="68">
                  <c:v>0.31356169914741672</c:v>
                </c:pt>
                <c:pt idx="69">
                  <c:v>0.34939473489816913</c:v>
                </c:pt>
                <c:pt idx="70">
                  <c:v>0.38559645672442749</c:v>
                </c:pt>
                <c:pt idx="71">
                  <c:v>0.42125717176079069</c:v>
                </c:pt>
                <c:pt idx="72">
                  <c:v>0.45538057786866515</c:v>
                </c:pt>
                <c:pt idx="73">
                  <c:v>0.48693712928249383</c:v>
                </c:pt>
                <c:pt idx="74">
                  <c:v>0.51492243465411147</c:v>
                </c:pt>
                <c:pt idx="75">
                  <c:v>0.53841412414866263</c:v>
                </c:pt>
                <c:pt idx="76">
                  <c:v>0.55662164177460605</c:v>
                </c:pt>
                <c:pt idx="77">
                  <c:v>0.56892554150448271</c:v>
                </c:pt>
                <c:pt idx="78">
                  <c:v>0.57490525118006575</c:v>
                </c:pt>
                <c:pt idx="79">
                  <c:v>0.57435606146160068</c:v>
                </c:pt>
                <c:pt idx="80">
                  <c:v>0.56729677827604352</c:v>
                </c:pt>
                <c:pt idx="81">
                  <c:v>0.55396903765273908</c:v>
                </c:pt>
                <c:pt idx="82">
                  <c:v>0.53482818263993859</c:v>
                </c:pt>
                <c:pt idx="83">
                  <c:v>0.51052456659904077</c:v>
                </c:pt>
                <c:pt idx="84">
                  <c:v>0.48187387403723858</c:v>
                </c:pt>
                <c:pt idx="85">
                  <c:v>0.44981593268553483</c:v>
                </c:pt>
                <c:pt idx="86">
                  <c:v>0.4153634317062197</c:v>
                </c:pt>
                <c:pt idx="87">
                  <c:v>0.37954436647198164</c:v>
                </c:pt>
                <c:pt idx="88">
                  <c:v>0.34334402020602195</c:v>
                </c:pt>
                <c:pt idx="89">
                  <c:v>0.30765306848064455</c:v>
                </c:pt>
                <c:pt idx="90">
                  <c:v>0.27322759280677444</c:v>
                </c:pt>
                <c:pt idx="91">
                  <c:v>0.24066464474124971</c:v>
                </c:pt>
                <c:pt idx="92">
                  <c:v>0.21039420587951418</c:v>
                </c:pt>
                <c:pt idx="93">
                  <c:v>0.18268577228688732</c:v>
                </c:pt>
                <c:pt idx="94">
                  <c:v>0.15766598617864835</c:v>
                </c:pt>
                <c:pt idx="95">
                  <c:v>0.1353429945987481</c:v>
                </c:pt>
                <c:pt idx="96">
                  <c:v>0.11563342255955389</c:v>
                </c:pt>
                <c:pt idx="97">
                  <c:v>9.8388678927474604E-2</c:v>
                </c:pt>
                <c:pt idx="98">
                  <c:v>8.341839640095472E-2</c:v>
                </c:pt>
                <c:pt idx="99">
                  <c:v>7.0509848845817014E-2</c:v>
                </c:pt>
                <c:pt idx="100">
                  <c:v>5.944302050480077E-2</c:v>
                </c:pt>
                <c:pt idx="101">
                  <c:v>5.0001565877740517E-2</c:v>
                </c:pt>
                <c:pt idx="102">
                  <c:v>4.1980216033358664E-2</c:v>
                </c:pt>
                <c:pt idx="103">
                  <c:v>3.51893130336004E-2</c:v>
                </c:pt>
                <c:pt idx="104">
                  <c:v>2.9457152889463711E-2</c:v>
                </c:pt>
                <c:pt idx="105">
                  <c:v>2.4630744293498097E-2</c:v>
                </c:pt>
                <c:pt idx="106">
                  <c:v>2.0575485945236616E-2</c:v>
                </c:pt>
                <c:pt idx="107">
                  <c:v>1.7174155764917876E-2</c:v>
                </c:pt>
                <c:pt idx="108">
                  <c:v>1.4325505236592262E-2</c:v>
                </c:pt>
                <c:pt idx="109">
                  <c:v>1.1942668005009205E-2</c:v>
                </c:pt>
                <c:pt idx="110">
                  <c:v>9.9515251358568424E-3</c:v>
                </c:pt>
                <c:pt idx="111">
                  <c:v>8.2891188838547514E-3</c:v>
                </c:pt>
                <c:pt idx="112">
                  <c:v>6.902169944515979E-3</c:v>
                </c:pt>
                <c:pt idx="113">
                  <c:v>5.74572724081579E-3</c:v>
                </c:pt>
                <c:pt idx="114">
                  <c:v>4.781961740184637E-3</c:v>
                </c:pt>
                <c:pt idx="115">
                  <c:v>3.9791044180873536E-3</c:v>
                </c:pt>
                <c:pt idx="116">
                  <c:v>3.3105215249683573E-3</c:v>
                </c:pt>
                <c:pt idx="117">
                  <c:v>2.7539164241278113E-3</c:v>
                </c:pt>
                <c:pt idx="118">
                  <c:v>2.2906454465602133E-3</c:v>
                </c:pt>
                <c:pt idx="119">
                  <c:v>1.905134730298963E-3</c:v>
                </c:pt>
                <c:pt idx="120">
                  <c:v>1.5843853654888829E-3</c:v>
                </c:pt>
                <c:pt idx="121">
                  <c:v>1.3175550007531456E-3</c:v>
                </c:pt>
                <c:pt idx="122">
                  <c:v>1.0956051457341465E-3</c:v>
                </c:pt>
                <c:pt idx="123">
                  <c:v>9.1100457571058335E-4</c:v>
                </c:pt>
                <c:pt idx="124">
                  <c:v>7.5748041106971087E-4</c:v>
                </c:pt>
                <c:pt idx="125">
                  <c:v>6.2980955054703358E-4</c:v>
                </c:pt>
                <c:pt idx="126">
                  <c:v>5.2364415216432647E-4</c:v>
                </c:pt>
                <c:pt idx="127">
                  <c:v>4.3536576639846558E-4</c:v>
                </c:pt>
                <c:pt idx="128">
                  <c:v>3.6196352974537938E-4</c:v>
                </c:pt>
                <c:pt idx="129">
                  <c:v>3.0093252743890186E-4</c:v>
                </c:pt>
                <c:pt idx="130">
                  <c:v>2.5018903911377954E-4</c:v>
                </c:pt>
                <c:pt idx="131">
                  <c:v>2.0799989991282519E-4</c:v>
                </c:pt>
                <c:pt idx="132">
                  <c:v>1.7292365167353996E-4</c:v>
                </c:pt>
                <c:pt idx="133">
                  <c:v>1.437615339652254E-4</c:v>
                </c:pt>
                <c:pt idx="134">
                  <c:v>1.1951668186271913E-4</c:v>
                </c:pt>
                <c:pt idx="135">
                  <c:v>9.9360164609096913E-5</c:v>
                </c:pt>
                <c:pt idx="136">
                  <c:v>8.2602724033487007E-5</c:v>
                </c:pt>
                <c:pt idx="137">
                  <c:v>6.8671260139763213E-5</c:v>
                </c:pt>
                <c:pt idx="138">
                  <c:v>5.7089269241972218E-5</c:v>
                </c:pt>
                <c:pt idx="139">
                  <c:v>4.7460572179192084E-5</c:v>
                </c:pt>
                <c:pt idx="140">
                  <c:v>3.9455780575514687E-5</c:v>
                </c:pt>
                <c:pt idx="141">
                  <c:v>3.2801041333629932E-5</c:v>
                </c:pt>
                <c:pt idx="142">
                  <c:v>2.7268676480174392E-5</c:v>
                </c:pt>
                <c:pt idx="143">
                  <c:v>2.2669399635688592E-5</c:v>
                </c:pt>
                <c:pt idx="144">
                  <c:v>1.884584384281851E-5</c:v>
                </c:pt>
                <c:pt idx="145">
                  <c:v>1.5667180028322569E-5</c:v>
                </c:pt>
                <c:pt idx="146">
                  <c:v>1.3024642455783386E-5</c:v>
                </c:pt>
                <c:pt idx="147">
                  <c:v>1.082780840844233E-5</c:v>
                </c:pt>
                <c:pt idx="148">
                  <c:v>9.0015050382419304E-6</c:v>
                </c:pt>
                <c:pt idx="149">
                  <c:v>7.4832376993905214E-6</c:v>
                </c:pt>
                <c:pt idx="150">
                  <c:v>6.2210518843031082E-6</c:v>
                </c:pt>
                <c:pt idx="151">
                  <c:v>5.1717556721619928E-6</c:v>
                </c:pt>
                <c:pt idx="152">
                  <c:v>4.2994419199304801E-6</c:v>
                </c:pt>
                <c:pt idx="153">
                  <c:v>3.5742596613541622E-6</c:v>
                </c:pt>
                <c:pt idx="154">
                  <c:v>2.9713926963381709E-6</c:v>
                </c:pt>
                <c:pt idx="155">
                  <c:v>2.4702104363116817E-6</c:v>
                </c:pt>
                <c:pt idx="156">
                  <c:v>2.0535619578154751E-6</c:v>
                </c:pt>
                <c:pt idx="157">
                  <c:v>1.7071891164066599E-6</c:v>
                </c:pt>
                <c:pt idx="158">
                  <c:v>1.4192386408318214E-6</c:v>
                </c:pt>
                <c:pt idx="159">
                  <c:v>1.1798565181520004E-6</c:v>
                </c:pt>
                <c:pt idx="160">
                  <c:v>9.8085078736875886E-7</c:v>
                </c:pt>
                <c:pt idx="161">
                  <c:v>8.1541120888761753E-7</c:v>
                </c:pt>
                <c:pt idx="162">
                  <c:v>6.7787621382819907E-7</c:v>
                </c:pt>
                <c:pt idx="163">
                  <c:v>5.6353916166873574E-7</c:v>
                </c:pt>
                <c:pt idx="164">
                  <c:v>4.6848727397463819E-7</c:v>
                </c:pt>
                <c:pt idx="165">
                  <c:v>3.8946773683878888E-7</c:v>
                </c:pt>
                <c:pt idx="166">
                  <c:v>3.2377638425895583E-7</c:v>
                </c:pt>
                <c:pt idx="167">
                  <c:v>2.6916515982744471E-7</c:v>
                </c:pt>
                <c:pt idx="168">
                  <c:v>2.2376518515887511E-7</c:v>
                </c:pt>
                <c:pt idx="169">
                  <c:v>1.8602280338342325E-7</c:v>
                </c:pt>
                <c:pt idx="170">
                  <c:v>1.5464641245355182E-7</c:v>
                </c:pt>
                <c:pt idx="171">
                  <c:v>1.2856226394575287E-7</c:v>
                </c:pt>
                <c:pt idx="172">
                  <c:v>1.0687771778705724E-7</c:v>
                </c:pt>
                <c:pt idx="173">
                  <c:v>8.8850695023623416E-8</c:v>
                </c:pt>
                <c:pt idx="174">
                  <c:v>7.3864282801316961E-8</c:v>
                </c:pt>
                <c:pt idx="175">
                  <c:v>6.1405622919785685E-8</c:v>
                </c:pt>
                <c:pt idx="176">
                  <c:v>5.1048360094618772E-8</c:v>
                </c:pt>
                <c:pt idx="177">
                  <c:v>4.2438052738624776E-8</c:v>
                </c:pt>
                <c:pt idx="178">
                  <c:v>3.528004266506457E-8</c:v>
                </c:pt>
                <c:pt idx="179">
                  <c:v>2.9329371264985582E-8</c:v>
                </c:pt>
                <c:pt idx="180">
                  <c:v>2.4382397323385874E-8</c:v>
                </c:pt>
                <c:pt idx="181">
                  <c:v>2.0269827594177059E-8</c:v>
                </c:pt>
                <c:pt idx="182">
                  <c:v>1.6850923545419505E-8</c:v>
                </c:pt>
                <c:pt idx="183">
                  <c:v>1.4008684656729997E-8</c:v>
                </c:pt>
                <c:pt idx="184">
                  <c:v>1.1645845066077243E-8</c:v>
                </c:pt>
                <c:pt idx="185">
                  <c:v>9.681544677064835E-9</c:v>
                </c:pt>
                <c:pt idx="186">
                  <c:v>8.0485621500869797E-9</c:v>
                </c:pt>
                <c:pt idx="187">
                  <c:v>6.6910142981768672E-9</c:v>
                </c:pt>
                <c:pt idx="188">
                  <c:v>5.5624433947798479E-9</c:v>
                </c:pt>
                <c:pt idx="189">
                  <c:v>4.6242281115382866E-9</c:v>
                </c:pt>
                <c:pt idx="190">
                  <c:v>3.844261353691536E-9</c:v>
                </c:pt>
                <c:pt idx="191">
                  <c:v>3.1958511392815581E-9</c:v>
                </c:pt>
                <c:pt idx="192">
                  <c:v>2.6568082178712871E-9</c:v>
                </c:pt>
                <c:pt idx="193">
                  <c:v>2.2086853457281563E-9</c:v>
                </c:pt>
                <c:pt idx="194">
                  <c:v>1.8361472342576235E-9</c:v>
                </c:pt>
                <c:pt idx="195">
                  <c:v>1.526444970423313E-9</c:v>
                </c:pt>
                <c:pt idx="196">
                  <c:v>1.2689800321652456E-9</c:v>
                </c:pt>
                <c:pt idx="197">
                  <c:v>1.0549416895599961E-9</c:v>
                </c:pt>
                <c:pt idx="198">
                  <c:v>8.7700502415799519E-10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'predicted probabiltiies'!$L$4</c:f>
              <c:strCache>
                <c:ptCount val="1"/>
                <c:pt idx="0">
                  <c:v>Prob y = 3</c:v>
                </c:pt>
              </c:strCache>
            </c:strRef>
          </c:tx>
          <c:spPr>
            <a:ln w="31750"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'predicted probabiltiies'!$H$5:$H$203</c:f>
              <c:numCache>
                <c:formatCode>0.00</c:formatCode>
                <c:ptCount val="199"/>
                <c:pt idx="0">
                  <c:v>-3.96</c:v>
                </c:pt>
                <c:pt idx="1">
                  <c:v>-3.92</c:v>
                </c:pt>
                <c:pt idx="2">
                  <c:v>-3.88</c:v>
                </c:pt>
                <c:pt idx="3">
                  <c:v>-3.84</c:v>
                </c:pt>
                <c:pt idx="4">
                  <c:v>-3.8</c:v>
                </c:pt>
                <c:pt idx="5">
                  <c:v>-3.76</c:v>
                </c:pt>
                <c:pt idx="6">
                  <c:v>-3.7199999999999998</c:v>
                </c:pt>
                <c:pt idx="7">
                  <c:v>-3.68</c:v>
                </c:pt>
                <c:pt idx="8">
                  <c:v>-3.64</c:v>
                </c:pt>
                <c:pt idx="9">
                  <c:v>-3.6</c:v>
                </c:pt>
                <c:pt idx="10">
                  <c:v>-3.56</c:v>
                </c:pt>
                <c:pt idx="11">
                  <c:v>-3.52</c:v>
                </c:pt>
                <c:pt idx="12">
                  <c:v>-3.48</c:v>
                </c:pt>
                <c:pt idx="13">
                  <c:v>-3.44</c:v>
                </c:pt>
                <c:pt idx="14">
                  <c:v>-3.4</c:v>
                </c:pt>
                <c:pt idx="15">
                  <c:v>-3.36</c:v>
                </c:pt>
                <c:pt idx="16">
                  <c:v>-3.32</c:v>
                </c:pt>
                <c:pt idx="17">
                  <c:v>-3.2800000000000002</c:v>
                </c:pt>
                <c:pt idx="18">
                  <c:v>-3.24</c:v>
                </c:pt>
                <c:pt idx="19">
                  <c:v>-3.2</c:v>
                </c:pt>
                <c:pt idx="20">
                  <c:v>-3.16</c:v>
                </c:pt>
                <c:pt idx="21">
                  <c:v>-3.12</c:v>
                </c:pt>
                <c:pt idx="22">
                  <c:v>-3.08</c:v>
                </c:pt>
                <c:pt idx="23">
                  <c:v>-3.04</c:v>
                </c:pt>
                <c:pt idx="24">
                  <c:v>-3</c:v>
                </c:pt>
                <c:pt idx="25">
                  <c:v>-2.96</c:v>
                </c:pt>
                <c:pt idx="26">
                  <c:v>-2.92</c:v>
                </c:pt>
                <c:pt idx="27">
                  <c:v>-2.88</c:v>
                </c:pt>
                <c:pt idx="28">
                  <c:v>-2.84</c:v>
                </c:pt>
                <c:pt idx="29">
                  <c:v>-2.8</c:v>
                </c:pt>
                <c:pt idx="30">
                  <c:v>-2.76</c:v>
                </c:pt>
                <c:pt idx="31">
                  <c:v>-2.7199999999999998</c:v>
                </c:pt>
                <c:pt idx="32">
                  <c:v>-2.6799999999999997</c:v>
                </c:pt>
                <c:pt idx="33">
                  <c:v>-2.6399999999999997</c:v>
                </c:pt>
                <c:pt idx="34">
                  <c:v>-2.6</c:v>
                </c:pt>
                <c:pt idx="35">
                  <c:v>-2.56</c:v>
                </c:pt>
                <c:pt idx="36">
                  <c:v>-2.52</c:v>
                </c:pt>
                <c:pt idx="37">
                  <c:v>-2.48</c:v>
                </c:pt>
                <c:pt idx="38">
                  <c:v>-2.44</c:v>
                </c:pt>
                <c:pt idx="39">
                  <c:v>-2.4</c:v>
                </c:pt>
                <c:pt idx="40">
                  <c:v>-2.3600000000000003</c:v>
                </c:pt>
                <c:pt idx="41">
                  <c:v>-2.3200000000000003</c:v>
                </c:pt>
                <c:pt idx="42">
                  <c:v>-2.2800000000000002</c:v>
                </c:pt>
                <c:pt idx="43">
                  <c:v>-2.2400000000000002</c:v>
                </c:pt>
                <c:pt idx="44">
                  <c:v>-2.2000000000000002</c:v>
                </c:pt>
                <c:pt idx="45">
                  <c:v>-2.16</c:v>
                </c:pt>
                <c:pt idx="46">
                  <c:v>-2.12</c:v>
                </c:pt>
                <c:pt idx="47">
                  <c:v>-2.08</c:v>
                </c:pt>
                <c:pt idx="48">
                  <c:v>-2.04</c:v>
                </c:pt>
                <c:pt idx="49">
                  <c:v>-2</c:v>
                </c:pt>
                <c:pt idx="50">
                  <c:v>-1.96</c:v>
                </c:pt>
                <c:pt idx="51">
                  <c:v>-1.92</c:v>
                </c:pt>
                <c:pt idx="52">
                  <c:v>-1.88</c:v>
                </c:pt>
                <c:pt idx="53">
                  <c:v>-1.8399999999999999</c:v>
                </c:pt>
                <c:pt idx="54">
                  <c:v>-1.7999999999999998</c:v>
                </c:pt>
                <c:pt idx="55">
                  <c:v>-1.7599999999999998</c:v>
                </c:pt>
                <c:pt idx="56">
                  <c:v>-1.7200000000000002</c:v>
                </c:pt>
                <c:pt idx="57">
                  <c:v>-1.6800000000000002</c:v>
                </c:pt>
                <c:pt idx="58">
                  <c:v>-1.6400000000000001</c:v>
                </c:pt>
                <c:pt idx="59">
                  <c:v>-1.6</c:v>
                </c:pt>
                <c:pt idx="60">
                  <c:v>-1.56</c:v>
                </c:pt>
                <c:pt idx="61">
                  <c:v>-1.52</c:v>
                </c:pt>
                <c:pt idx="62">
                  <c:v>-1.48</c:v>
                </c:pt>
                <c:pt idx="63">
                  <c:v>-1.44</c:v>
                </c:pt>
                <c:pt idx="64">
                  <c:v>-1.4</c:v>
                </c:pt>
                <c:pt idx="65">
                  <c:v>-1.3599999999999999</c:v>
                </c:pt>
                <c:pt idx="66">
                  <c:v>-1.3199999999999998</c:v>
                </c:pt>
                <c:pt idx="67">
                  <c:v>-1.2799999999999998</c:v>
                </c:pt>
                <c:pt idx="68">
                  <c:v>-1.2400000000000002</c:v>
                </c:pt>
                <c:pt idx="69">
                  <c:v>-1.2000000000000002</c:v>
                </c:pt>
                <c:pt idx="70">
                  <c:v>-1.1600000000000001</c:v>
                </c:pt>
                <c:pt idx="71">
                  <c:v>-1.1200000000000001</c:v>
                </c:pt>
                <c:pt idx="72">
                  <c:v>-1.08</c:v>
                </c:pt>
                <c:pt idx="73">
                  <c:v>-1.04</c:v>
                </c:pt>
                <c:pt idx="74">
                  <c:v>-1</c:v>
                </c:pt>
                <c:pt idx="75">
                  <c:v>-0.96</c:v>
                </c:pt>
                <c:pt idx="76">
                  <c:v>-0.91999999999999993</c:v>
                </c:pt>
                <c:pt idx="77">
                  <c:v>-0.87999999999999989</c:v>
                </c:pt>
                <c:pt idx="78">
                  <c:v>-0.83999999999999986</c:v>
                </c:pt>
                <c:pt idx="79">
                  <c:v>-0.79999999999999982</c:v>
                </c:pt>
                <c:pt idx="80">
                  <c:v>-0.75999999999999979</c:v>
                </c:pt>
                <c:pt idx="81">
                  <c:v>-0.7200000000000002</c:v>
                </c:pt>
                <c:pt idx="82">
                  <c:v>-0.68000000000000016</c:v>
                </c:pt>
                <c:pt idx="83">
                  <c:v>-0.64000000000000012</c:v>
                </c:pt>
                <c:pt idx="84">
                  <c:v>-0.60000000000000009</c:v>
                </c:pt>
                <c:pt idx="85">
                  <c:v>-0.56000000000000005</c:v>
                </c:pt>
                <c:pt idx="86">
                  <c:v>-0.52</c:v>
                </c:pt>
                <c:pt idx="87">
                  <c:v>-0.48</c:v>
                </c:pt>
                <c:pt idx="88">
                  <c:v>-0.43999999999999995</c:v>
                </c:pt>
                <c:pt idx="89">
                  <c:v>-0.39999999999999991</c:v>
                </c:pt>
                <c:pt idx="90">
                  <c:v>-0.35999999999999988</c:v>
                </c:pt>
                <c:pt idx="91">
                  <c:v>-0.31999999999999984</c:v>
                </c:pt>
                <c:pt idx="92">
                  <c:v>-0.2799999999999998</c:v>
                </c:pt>
                <c:pt idx="93">
                  <c:v>-0.24000000000000021</c:v>
                </c:pt>
                <c:pt idx="94">
                  <c:v>-0.20000000000000018</c:v>
                </c:pt>
                <c:pt idx="95">
                  <c:v>-0.16000000000000014</c:v>
                </c:pt>
                <c:pt idx="96">
                  <c:v>-0.12000000000000011</c:v>
                </c:pt>
                <c:pt idx="97">
                  <c:v>-8.0000000000000071E-2</c:v>
                </c:pt>
                <c:pt idx="98">
                  <c:v>-4.0000000000000036E-2</c:v>
                </c:pt>
                <c:pt idx="99">
                  <c:v>0</c:v>
                </c:pt>
                <c:pt idx="100">
                  <c:v>4.0000000000000036E-2</c:v>
                </c:pt>
                <c:pt idx="101">
                  <c:v>8.0000000000000071E-2</c:v>
                </c:pt>
                <c:pt idx="102">
                  <c:v>0.12000000000000011</c:v>
                </c:pt>
                <c:pt idx="103">
                  <c:v>0.16000000000000014</c:v>
                </c:pt>
                <c:pt idx="104">
                  <c:v>0.20000000000000018</c:v>
                </c:pt>
                <c:pt idx="105">
                  <c:v>0.24000000000000021</c:v>
                </c:pt>
                <c:pt idx="106">
                  <c:v>0.28000000000000025</c:v>
                </c:pt>
                <c:pt idx="107">
                  <c:v>0.32000000000000028</c:v>
                </c:pt>
                <c:pt idx="108">
                  <c:v>0.36000000000000032</c:v>
                </c:pt>
                <c:pt idx="109">
                  <c:v>0.40000000000000036</c:v>
                </c:pt>
                <c:pt idx="110">
                  <c:v>0.44000000000000039</c:v>
                </c:pt>
                <c:pt idx="111">
                  <c:v>0.48000000000000043</c:v>
                </c:pt>
                <c:pt idx="112">
                  <c:v>0.51999999999999957</c:v>
                </c:pt>
                <c:pt idx="113">
                  <c:v>0.55999999999999961</c:v>
                </c:pt>
                <c:pt idx="114">
                  <c:v>0.59999999999999964</c:v>
                </c:pt>
                <c:pt idx="115">
                  <c:v>0.63999999999999968</c:v>
                </c:pt>
                <c:pt idx="116">
                  <c:v>0.67999999999999972</c:v>
                </c:pt>
                <c:pt idx="117">
                  <c:v>0.71999999999999975</c:v>
                </c:pt>
                <c:pt idx="118">
                  <c:v>0.75999999999999979</c:v>
                </c:pt>
                <c:pt idx="119">
                  <c:v>0.79999999999999982</c:v>
                </c:pt>
                <c:pt idx="120">
                  <c:v>0.83999999999999986</c:v>
                </c:pt>
                <c:pt idx="121">
                  <c:v>0.87999999999999989</c:v>
                </c:pt>
                <c:pt idx="122">
                  <c:v>0.91999999999999993</c:v>
                </c:pt>
                <c:pt idx="123">
                  <c:v>0.96</c:v>
                </c:pt>
                <c:pt idx="124">
                  <c:v>1</c:v>
                </c:pt>
                <c:pt idx="125">
                  <c:v>1.04</c:v>
                </c:pt>
                <c:pt idx="126">
                  <c:v>1.08</c:v>
                </c:pt>
                <c:pt idx="127">
                  <c:v>1.1200000000000001</c:v>
                </c:pt>
                <c:pt idx="128">
                  <c:v>1.1600000000000001</c:v>
                </c:pt>
                <c:pt idx="129">
                  <c:v>1.2000000000000002</c:v>
                </c:pt>
                <c:pt idx="130">
                  <c:v>1.2400000000000002</c:v>
                </c:pt>
                <c:pt idx="131">
                  <c:v>1.2800000000000002</c:v>
                </c:pt>
                <c:pt idx="132">
                  <c:v>1.3200000000000003</c:v>
                </c:pt>
                <c:pt idx="133">
                  <c:v>1.3600000000000003</c:v>
                </c:pt>
                <c:pt idx="134">
                  <c:v>1.4000000000000004</c:v>
                </c:pt>
                <c:pt idx="135">
                  <c:v>1.4400000000000004</c:v>
                </c:pt>
                <c:pt idx="136">
                  <c:v>1.4800000000000004</c:v>
                </c:pt>
                <c:pt idx="137">
                  <c:v>1.5199999999999996</c:v>
                </c:pt>
                <c:pt idx="138">
                  <c:v>1.5599999999999996</c:v>
                </c:pt>
                <c:pt idx="139">
                  <c:v>1.5999999999999996</c:v>
                </c:pt>
                <c:pt idx="140">
                  <c:v>1.6399999999999997</c:v>
                </c:pt>
                <c:pt idx="141">
                  <c:v>1.6799999999999997</c:v>
                </c:pt>
                <c:pt idx="142">
                  <c:v>1.7199999999999998</c:v>
                </c:pt>
                <c:pt idx="143">
                  <c:v>1.7599999999999998</c:v>
                </c:pt>
                <c:pt idx="144">
                  <c:v>1.7999999999999998</c:v>
                </c:pt>
                <c:pt idx="145">
                  <c:v>1.8399999999999999</c:v>
                </c:pt>
                <c:pt idx="146">
                  <c:v>1.88</c:v>
                </c:pt>
                <c:pt idx="147">
                  <c:v>1.92</c:v>
                </c:pt>
                <c:pt idx="148">
                  <c:v>1.96</c:v>
                </c:pt>
                <c:pt idx="149">
                  <c:v>2</c:v>
                </c:pt>
                <c:pt idx="150">
                  <c:v>2.04</c:v>
                </c:pt>
                <c:pt idx="151">
                  <c:v>2.08</c:v>
                </c:pt>
                <c:pt idx="152">
                  <c:v>2.12</c:v>
                </c:pt>
                <c:pt idx="153">
                  <c:v>2.16</c:v>
                </c:pt>
                <c:pt idx="154">
                  <c:v>2.2000000000000002</c:v>
                </c:pt>
                <c:pt idx="155">
                  <c:v>2.2400000000000002</c:v>
                </c:pt>
                <c:pt idx="156">
                  <c:v>2.2800000000000002</c:v>
                </c:pt>
                <c:pt idx="157">
                  <c:v>2.3200000000000003</c:v>
                </c:pt>
                <c:pt idx="158">
                  <c:v>2.3600000000000003</c:v>
                </c:pt>
                <c:pt idx="159">
                  <c:v>2.4000000000000004</c:v>
                </c:pt>
                <c:pt idx="160">
                  <c:v>2.4400000000000004</c:v>
                </c:pt>
                <c:pt idx="161">
                  <c:v>2.4800000000000004</c:v>
                </c:pt>
                <c:pt idx="162">
                  <c:v>2.5199999999999996</c:v>
                </c:pt>
                <c:pt idx="163">
                  <c:v>2.5599999999999996</c:v>
                </c:pt>
                <c:pt idx="164">
                  <c:v>2.5999999999999996</c:v>
                </c:pt>
                <c:pt idx="165">
                  <c:v>2.6399999999999997</c:v>
                </c:pt>
                <c:pt idx="166">
                  <c:v>2.6799999999999997</c:v>
                </c:pt>
                <c:pt idx="167">
                  <c:v>2.7199999999999998</c:v>
                </c:pt>
                <c:pt idx="168">
                  <c:v>2.76</c:v>
                </c:pt>
                <c:pt idx="169">
                  <c:v>2.8</c:v>
                </c:pt>
                <c:pt idx="170">
                  <c:v>2.84</c:v>
                </c:pt>
                <c:pt idx="171">
                  <c:v>2.88</c:v>
                </c:pt>
                <c:pt idx="172">
                  <c:v>2.92</c:v>
                </c:pt>
                <c:pt idx="173">
                  <c:v>2.96</c:v>
                </c:pt>
                <c:pt idx="174">
                  <c:v>3</c:v>
                </c:pt>
                <c:pt idx="175">
                  <c:v>3.04</c:v>
                </c:pt>
                <c:pt idx="176">
                  <c:v>3.08</c:v>
                </c:pt>
                <c:pt idx="177">
                  <c:v>3.12</c:v>
                </c:pt>
                <c:pt idx="178">
                  <c:v>3.16</c:v>
                </c:pt>
                <c:pt idx="179">
                  <c:v>3.2</c:v>
                </c:pt>
                <c:pt idx="180">
                  <c:v>3.24</c:v>
                </c:pt>
                <c:pt idx="181">
                  <c:v>3.2800000000000002</c:v>
                </c:pt>
                <c:pt idx="182">
                  <c:v>3.3200000000000003</c:v>
                </c:pt>
                <c:pt idx="183">
                  <c:v>3.3600000000000003</c:v>
                </c:pt>
                <c:pt idx="184">
                  <c:v>3.4000000000000004</c:v>
                </c:pt>
                <c:pt idx="185">
                  <c:v>3.4400000000000004</c:v>
                </c:pt>
                <c:pt idx="186">
                  <c:v>3.4800000000000004</c:v>
                </c:pt>
                <c:pt idx="187">
                  <c:v>3.5199999999999996</c:v>
                </c:pt>
                <c:pt idx="188">
                  <c:v>3.5599999999999996</c:v>
                </c:pt>
                <c:pt idx="189">
                  <c:v>3.5999999999999996</c:v>
                </c:pt>
                <c:pt idx="190">
                  <c:v>3.6399999999999997</c:v>
                </c:pt>
                <c:pt idx="191">
                  <c:v>3.6799999999999997</c:v>
                </c:pt>
                <c:pt idx="192">
                  <c:v>3.7199999999999998</c:v>
                </c:pt>
                <c:pt idx="193">
                  <c:v>3.76</c:v>
                </c:pt>
                <c:pt idx="194">
                  <c:v>3.8</c:v>
                </c:pt>
                <c:pt idx="195">
                  <c:v>3.84</c:v>
                </c:pt>
                <c:pt idx="196">
                  <c:v>3.88</c:v>
                </c:pt>
                <c:pt idx="197">
                  <c:v>3.92</c:v>
                </c:pt>
                <c:pt idx="198">
                  <c:v>3.96</c:v>
                </c:pt>
              </c:numCache>
            </c:numRef>
          </c:xVal>
          <c:yVal>
            <c:numRef>
              <c:f>'predicted probabiltiies'!$L$5:$L$203</c:f>
              <c:numCache>
                <c:formatCode>0.0000</c:formatCode>
                <c:ptCount val="199"/>
                <c:pt idx="0">
                  <c:v>1.3786166834042456E-7</c:v>
                </c:pt>
                <c:pt idx="1">
                  <c:v>1.6583258429625163E-7</c:v>
                </c:pt>
                <c:pt idx="2">
                  <c:v>1.9947855114011476E-7</c:v>
                </c:pt>
                <c:pt idx="3">
                  <c:v>2.399509858824654E-7</c:v>
                </c:pt>
                <c:pt idx="4">
                  <c:v>2.8863491750917983E-7</c:v>
                </c:pt>
                <c:pt idx="5">
                  <c:v>3.4719638461264564E-7</c:v>
                </c:pt>
                <c:pt idx="6">
                  <c:v>4.1763944950280023E-7</c:v>
                </c:pt>
                <c:pt idx="7">
                  <c:v>5.0237477986039811E-7</c:v>
                </c:pt>
                <c:pt idx="8">
                  <c:v>6.0430214483163783E-7</c:v>
                </c:pt>
                <c:pt idx="9">
                  <c:v>7.269096486045572E-7</c:v>
                </c:pt>
                <c:pt idx="10">
                  <c:v>8.743930972431102E-7</c:v>
                </c:pt>
                <c:pt idx="11">
                  <c:v>1.0517995834778493E-6</c:v>
                </c:pt>
                <c:pt idx="12">
                  <c:v>1.265200202829181E-6</c:v>
                </c:pt>
                <c:pt idx="13">
                  <c:v>1.5218978112151752E-6</c:v>
                </c:pt>
                <c:pt idx="14">
                  <c:v>1.8306769331620882E-6</c:v>
                </c:pt>
                <c:pt idx="15">
                  <c:v>2.2021043718939606E-6</c:v>
                </c:pt>
                <c:pt idx="16">
                  <c:v>2.648890807238837E-6</c:v>
                </c:pt>
                <c:pt idx="17">
                  <c:v>3.1863257537561108E-6</c:v>
                </c:pt>
                <c:pt idx="18">
                  <c:v>3.8328007610768399E-6</c:v>
                </c:pt>
                <c:pt idx="19">
                  <c:v>4.6104387569122209E-6</c:v>
                </c:pt>
                <c:pt idx="20">
                  <c:v>5.54585106363881E-6</c:v>
                </c:pt>
                <c:pt idx="21">
                  <c:v>6.6710479857873655E-6</c:v>
                </c:pt>
                <c:pt idx="22">
                  <c:v>8.0245341171882793E-6</c:v>
                </c:pt>
                <c:pt idx="23">
                  <c:v>9.6526258321190651E-6</c:v>
                </c:pt>
                <c:pt idx="24">
                  <c:v>1.1611036019885589E-5</c:v>
                </c:pt>
                <c:pt idx="25">
                  <c:v>1.3966780255605363E-5</c:v>
                </c:pt>
                <c:pt idx="26">
                  <c:v>1.6800469582427683E-5</c:v>
                </c:pt>
                <c:pt idx="27">
                  <c:v>2.0209068285430542E-5</c:v>
                </c:pt>
                <c:pt idx="28">
                  <c:v>2.4309210913363723E-5</c:v>
                </c:pt>
                <c:pt idx="29">
                  <c:v>2.9241191889477632E-5</c:v>
                </c:pt>
                <c:pt idx="30">
                  <c:v>3.5173763992660792E-5</c:v>
                </c:pt>
                <c:pt idx="31">
                  <c:v>4.2309909559410561E-5</c:v>
                </c:pt>
                <c:pt idx="32">
                  <c:v>5.0893781383867327E-5</c:v>
                </c:pt>
                <c:pt idx="33">
                  <c:v>6.1219050088645225E-5</c:v>
                </c:pt>
                <c:pt idx="34">
                  <c:v>7.363894253317079E-5</c:v>
                </c:pt>
                <c:pt idx="35">
                  <c:v>8.8578313207735373E-5</c:v>
                </c:pt>
                <c:pt idx="36">
                  <c:v>1.0654815942682612E-4</c:v>
                </c:pt>
                <c:pt idx="37">
                  <c:v>1.2816307374387858E-4</c:v>
                </c:pt>
                <c:pt idx="38">
                  <c:v>1.5416222604760802E-4</c:v>
                </c:pt>
                <c:pt idx="39">
                  <c:v>1.8543458645330397E-4</c:v>
                </c:pt>
                <c:pt idx="40">
                  <c:v>2.2304924213731675E-4</c:v>
                </c:pt>
                <c:pt idx="41">
                  <c:v>2.6829183111508234E-4</c:v>
                </c:pt>
                <c:pt idx="42">
                  <c:v>3.2270831883110648E-4</c:v>
                </c:pt>
                <c:pt idx="43">
                  <c:v>3.881575853691726E-4</c:v>
                </c:pt>
                <c:pt idx="44">
                  <c:v>4.6687457910220861E-4</c:v>
                </c:pt>
                <c:pt idx="45">
                  <c:v>5.6154613469307463E-4</c:v>
                </c:pt>
                <c:pt idx="46">
                  <c:v>6.7540195857340312E-4</c:v>
                </c:pt>
                <c:pt idx="47">
                  <c:v>8.1232376339634754E-4</c:v>
                </c:pt>
                <c:pt idx="48">
                  <c:v>9.7697609532410566E-4</c:v>
                </c:pt>
                <c:pt idx="49">
                  <c:v>1.1749630556669151E-3</c:v>
                </c:pt>
                <c:pt idx="50">
                  <c:v>1.4130158824197585E-3</c:v>
                </c:pt>
                <c:pt idx="51">
                  <c:v>1.6992172374045852E-3</c:v>
                </c:pt>
                <c:pt idx="52">
                  <c:v>2.0432690476704317E-3</c:v>
                </c:pt>
                <c:pt idx="53">
                  <c:v>2.4568118763150805E-3</c:v>
                </c:pt>
                <c:pt idx="54">
                  <c:v>2.953805038719076E-3</c:v>
                </c:pt>
                <c:pt idx="55">
                  <c:v>3.5509780098747249E-3</c:v>
                </c:pt>
                <c:pt idx="56">
                  <c:v>4.26836503644274E-3</c:v>
                </c:pt>
                <c:pt idx="57">
                  <c:v>5.1299361848279072E-3</c:v>
                </c:pt>
                <c:pt idx="58">
                  <c:v>6.1643391795080573E-3</c:v>
                </c:pt>
                <c:pt idx="59">
                  <c:v>7.4057670891194772E-3</c:v>
                </c:pt>
                <c:pt idx="60">
                  <c:v>8.8949668627743544E-3</c:v>
                </c:pt>
                <c:pt idx="61">
                  <c:v>1.0680402410253687E-2</c:v>
                </c:pt>
                <c:pt idx="62">
                  <c:v>1.2819582650455682E-2</c:v>
                </c:pt>
                <c:pt idx="63">
                  <c:v>1.5380558740773199E-2</c:v>
                </c:pt>
                <c:pt idx="64">
                  <c:v>1.8443584219109539E-2</c:v>
                </c:pt>
                <c:pt idx="65">
                  <c:v>2.210291530602285E-2</c:v>
                </c:pt>
                <c:pt idx="66">
                  <c:v>2.6468703955241972E-2</c:v>
                </c:pt>
                <c:pt idx="67">
                  <c:v>3.1668900842871536E-2</c:v>
                </c:pt>
                <c:pt idx="68">
                  <c:v>3.7851036589970369E-2</c:v>
                </c:pt>
                <c:pt idx="69">
                  <c:v>4.5183684625296934E-2</c:v>
                </c:pt>
                <c:pt idx="70">
                  <c:v>5.3857326863428798E-2</c:v>
                </c:pt>
                <c:pt idx="71">
                  <c:v>6.4084245072012269E-2</c:v>
                </c:pt>
                <c:pt idx="72">
                  <c:v>7.6096952578373997E-2</c:v>
                </c:pt>
                <c:pt idx="73">
                  <c:v>9.0144576878729288E-2</c:v>
                </c:pt>
                <c:pt idx="74">
                  <c:v>0.10648652921544915</c:v>
                </c:pt>
                <c:pt idx="75">
                  <c:v>0.1253827920178914</c:v>
                </c:pt>
                <c:pt idx="76">
                  <c:v>0.14708027347883432</c:v>
                </c:pt>
                <c:pt idx="77">
                  <c:v>0.17179498331956597</c:v>
                </c:pt>
                <c:pt idx="78">
                  <c:v>0.19969033058387831</c:v>
                </c:pt>
                <c:pt idx="79">
                  <c:v>0.23085265273999103</c:v>
                </c:pt>
                <c:pt idx="80">
                  <c:v>0.26526609994866435</c:v>
                </c:pt>
                <c:pt idx="81">
                  <c:v>0.30279005081602112</c:v>
                </c:pt>
                <c:pt idx="82">
                  <c:v>0.34314303355641296</c:v>
                </c:pt>
                <c:pt idx="83">
                  <c:v>0.38589729670973999</c:v>
                </c:pt>
                <c:pt idx="84">
                  <c:v>0.43048738336939063</c:v>
                </c:pt>
                <c:pt idx="85">
                  <c:v>0.47623419197023437</c:v>
                </c:pt>
                <c:pt idx="86">
                  <c:v>0.52238329958975804</c:v>
                </c:pt>
                <c:pt idx="87">
                  <c:v>0.56815341469921976</c:v>
                </c:pt>
                <c:pt idx="88">
                  <c:v>0.61278856725496245</c:v>
                </c:pt>
                <c:pt idx="89">
                  <c:v>0.65560677491092856</c:v>
                </c:pt>
                <c:pt idx="90">
                  <c:v>0.69603874409815536</c:v>
                </c:pt>
                <c:pt idx="91">
                  <c:v>0.73365239133556004</c:v>
                </c:pt>
                <c:pt idx="92">
                  <c:v>0.76816187239779044</c:v>
                </c:pt>
                <c:pt idx="93">
                  <c:v>0.7994225310649602</c:v>
                </c:pt>
                <c:pt idx="94">
                  <c:v>0.82741508079437875</c:v>
                </c:pt>
                <c:pt idx="95">
                  <c:v>0.85222315503538626</c:v>
                </c:pt>
                <c:pt idx="96">
                  <c:v>0.87400821626507874</c:v>
                </c:pt>
                <c:pt idx="97">
                  <c:v>0.89298502944571423</c:v>
                </c:pt>
                <c:pt idx="98">
                  <c:v>0.90939985595113415</c:v>
                </c:pt>
                <c:pt idx="99">
                  <c:v>0.92351250521147232</c:v>
                </c:pt>
                <c:pt idx="100">
                  <c:v>0.93558256541267504</c:v>
                </c:pt>
                <c:pt idx="101">
                  <c:v>0.94585957996441528</c:v>
                </c:pt>
                <c:pt idx="102">
                  <c:v>0.95457662512200447</c:v>
                </c:pt>
                <c:pt idx="103">
                  <c:v>0.9619466211087031</c:v>
                </c:pt>
                <c:pt idx="104">
                  <c:v>0.96816071140283932</c:v>
                </c:pt>
                <c:pt idx="105">
                  <c:v>0.97338811792625857</c:v>
                </c:pt>
                <c:pt idx="106">
                  <c:v>0.97777698350592923</c:v>
                </c:pt>
                <c:pt idx="107">
                  <c:v>0.98145582133273723</c:v>
                </c:pt>
                <c:pt idx="108">
                  <c:v>0.98453528986139971</c:v>
                </c:pt>
                <c:pt idx="109">
                  <c:v>0.98711009434562647</c:v>
                </c:pt>
                <c:pt idx="110">
                  <c:v>0.98926088159996839</c:v>
                </c:pt>
                <c:pt idx="111">
                  <c:v>0.99105604392194235</c:v>
                </c:pt>
                <c:pt idx="112">
                  <c:v>0.99255338387058278</c:v>
                </c:pt>
                <c:pt idx="113">
                  <c:v>0.99380161654002741</c:v>
                </c:pt>
                <c:pt idx="114">
                  <c:v>0.99484170266243377</c:v>
                </c:pt>
                <c:pt idx="115">
                  <c:v>0.99570801650819674</c:v>
                </c:pt>
                <c:pt idx="116">
                  <c:v>0.99642935887001804</c:v>
                </c:pt>
                <c:pt idx="117">
                  <c:v>0.99702982875907709</c:v>
                </c:pt>
                <c:pt idx="118">
                  <c:v>0.99752956879770893</c:v>
                </c:pt>
                <c:pt idx="119">
                  <c:v>0.99794539937751314</c:v>
                </c:pt>
                <c:pt idx="120">
                  <c:v>0.99829135596570895</c:v>
                </c:pt>
                <c:pt idx="121">
                  <c:v>0.99857914282844351</c:v>
                </c:pt>
                <c:pt idx="122">
                  <c:v>0.99881851512551423</c:v>
                </c:pt>
                <c:pt idx="123">
                  <c:v>0.99901759996299966</c:v>
                </c:pt>
                <c:pt idx="124">
                  <c:v>0.9991831656585709</c:v>
                </c:pt>
                <c:pt idx="125">
                  <c:v>0.99932084723028658</c:v>
                </c:pt>
                <c:pt idx="126">
                  <c:v>0.99943533498953974</c:v>
                </c:pt>
                <c:pt idx="127">
                  <c:v>0.99953053211214138</c:v>
                </c:pt>
                <c:pt idx="128">
                  <c:v>0.99960968617776347</c:v>
                </c:pt>
                <c:pt idx="129">
                  <c:v>0.99967549890057306</c:v>
                </c:pt>
                <c:pt idx="130">
                  <c:v>0.99973021761320857</c:v>
                </c:pt>
                <c:pt idx="131">
                  <c:v>0.99977571150118494</c:v>
                </c:pt>
                <c:pt idx="132">
                  <c:v>0.99981353510409032</c:v>
                </c:pt>
                <c:pt idx="133">
                  <c:v>0.99984498119267484</c:v>
                </c:pt>
                <c:pt idx="134">
                  <c:v>0.99987112478708429</c:v>
                </c:pt>
                <c:pt idx="135">
                  <c:v>0.99989285979198073</c:v>
                </c:pt>
                <c:pt idx="136">
                  <c:v>0.99991092948107363</c:v>
                </c:pt>
                <c:pt idx="137">
                  <c:v>0.99992595185964106</c:v>
                </c:pt>
                <c:pt idx="138">
                  <c:v>0.99993844076285532</c:v>
                </c:pt>
                <c:pt idx="139">
                  <c:v>0.99994882340492652</c:v>
                </c:pt>
                <c:pt idx="140">
                  <c:v>0.99995745497478217</c:v>
                </c:pt>
                <c:pt idx="141">
                  <c:v>0.99996463077442133</c:v>
                </c:pt>
                <c:pt idx="142">
                  <c:v>0.99997059631302354</c:v>
                </c:pt>
                <c:pt idx="143">
                  <c:v>0.99997555570064878</c:v>
                </c:pt>
                <c:pt idx="144">
                  <c:v>0.99997967862766934</c:v>
                </c:pt>
                <c:pt idx="145">
                  <c:v>0.99998310616801533</c:v>
                </c:pt>
                <c:pt idx="146">
                  <c:v>0.99998595560430248</c:v>
                </c:pt>
                <c:pt idx="147">
                  <c:v>0.99998832443960084</c:v>
                </c:pt>
                <c:pt idx="148">
                  <c:v>0.99999029373288073</c:v>
                </c:pt>
                <c:pt idx="149">
                  <c:v>0.99999193087210581</c:v>
                </c:pt>
                <c:pt idx="150">
                  <c:v>0.99999329187975228</c:v>
                </c:pt>
                <c:pt idx="151">
                  <c:v>0.99999442332956934</c:v>
                </c:pt>
                <c:pt idx="152">
                  <c:v>0.99999536394011912</c:v>
                </c:pt>
                <c:pt idx="153">
                  <c:v>0.99999614589958707</c:v>
                </c:pt>
                <c:pt idx="154">
                  <c:v>0.99999679596717572</c:v>
                </c:pt>
                <c:pt idx="155">
                  <c:v>0.99999733638875132</c:v>
                </c:pt>
                <c:pt idx="156">
                  <c:v>0.99999778565806707</c:v>
                </c:pt>
                <c:pt idx="157">
                  <c:v>0.99999815914960299</c:v>
                </c:pt>
                <c:pt idx="158">
                  <c:v>0.99999846964467409</c:v>
                </c:pt>
                <c:pt idx="159">
                  <c:v>0.99999872776880472</c:v>
                </c:pt>
                <c:pt idx="160">
                  <c:v>0.99999894235533637</c:v>
                </c:pt>
                <c:pt idx="161">
                  <c:v>0.99999912074770836</c:v>
                </c:pt>
                <c:pt idx="162">
                  <c:v>0.99999926905075431</c:v>
                </c:pt>
                <c:pt idx="163">
                  <c:v>0.99999939233961455</c:v>
                </c:pt>
                <c:pt idx="164">
                  <c:v>0.99999949483341222</c:v>
                </c:pt>
                <c:pt idx="165">
                  <c:v>0.99999958003963529</c:v>
                </c:pt>
                <c:pt idx="166">
                  <c:v>0.99999965087416787</c:v>
                </c:pt>
                <c:pt idx="167">
                  <c:v>0.999999709761074</c:v>
                </c:pt>
                <c:pt idx="168">
                  <c:v>0.99999975871555291</c:v>
                </c:pt>
                <c:pt idx="169">
                  <c:v>0.99999979941290196</c:v>
                </c:pt>
                <c:pt idx="170">
                  <c:v>0.99999983324584696</c:v>
                </c:pt>
                <c:pt idx="171">
                  <c:v>0.99999986137220354</c:v>
                </c:pt>
                <c:pt idx="172">
                  <c:v>0.9999998847544993</c:v>
                </c:pt>
                <c:pt idx="173">
                  <c:v>0.99999990419291285</c:v>
                </c:pt>
                <c:pt idx="174">
                  <c:v>0.99999992035265706</c:v>
                </c:pt>
                <c:pt idx="175">
                  <c:v>0.99999993378674357</c:v>
                </c:pt>
                <c:pt idx="176">
                  <c:v>0.99999994495490807</c:v>
                </c:pt>
                <c:pt idx="177">
                  <c:v>0.99999995423934274</c:v>
                </c:pt>
                <c:pt idx="178">
                  <c:v>0.9999999619577753</c:v>
                </c:pt>
                <c:pt idx="179">
                  <c:v>0.99999996837434291</c:v>
                </c:pt>
                <c:pt idx="180">
                  <c:v>0.99999997370863047</c:v>
                </c:pt>
                <c:pt idx="181">
                  <c:v>0.99999997814318586</c:v>
                </c:pt>
                <c:pt idx="182">
                  <c:v>0.99999998182976635</c:v>
                </c:pt>
                <c:pt idx="183">
                  <c:v>0.99999998489453279</c:v>
                </c:pt>
                <c:pt idx="184">
                  <c:v>0.99999998744236629</c:v>
                </c:pt>
                <c:pt idx="185">
                  <c:v>0.99999998956045766</c:v>
                </c:pt>
                <c:pt idx="186">
                  <c:v>0.99999999132129136</c:v>
                </c:pt>
                <c:pt idx="187">
                  <c:v>0.99999999278512586</c:v>
                </c:pt>
                <c:pt idx="188">
                  <c:v>0.99999999400205597</c:v>
                </c:pt>
                <c:pt idx="189">
                  <c:v>0.99999999501372694</c:v>
                </c:pt>
                <c:pt idx="190">
                  <c:v>0.99999999585475974</c:v>
                </c:pt>
                <c:pt idx="191">
                  <c:v>0.9999999965539359</c:v>
                </c:pt>
                <c:pt idx="192">
                  <c:v>0.99999999713518217</c:v>
                </c:pt>
                <c:pt idx="193">
                  <c:v>0.99999999761838998</c:v>
                </c:pt>
                <c:pt idx="194">
                  <c:v>0.9999999980200952</c:v>
                </c:pt>
                <c:pt idx="195">
                  <c:v>0.99999999835404496</c:v>
                </c:pt>
                <c:pt idx="196">
                  <c:v>0.99999999863166766</c:v>
                </c:pt>
                <c:pt idx="197">
                  <c:v>0.99999999886246371</c:v>
                </c:pt>
                <c:pt idx="198">
                  <c:v>0.99999999905433157</c:v>
                </c:pt>
              </c:numCache>
            </c:numRef>
          </c:yVal>
          <c:smooth val="1"/>
        </c:ser>
        <c:axId val="78570240"/>
        <c:axId val="78572160"/>
      </c:scatterChart>
      <c:valAx>
        <c:axId val="78570240"/>
        <c:scaling>
          <c:orientation val="minMax"/>
          <c:max val="3"/>
          <c:min val="-3"/>
        </c:scaling>
        <c:axPos val="b"/>
        <c:title>
          <c:tx>
            <c:rich>
              <a:bodyPr/>
              <a:lstStyle/>
              <a:p>
                <a:pPr>
                  <a:defRPr sz="2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Theta (M =</a:t>
                </a:r>
                <a:r>
                  <a:rPr lang="en-US" baseline="0"/>
                  <a:t> 0, SD = 1)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1040685359192791"/>
              <c:y val="0.90828398460281878"/>
            </c:manualLayout>
          </c:layout>
          <c:spPr>
            <a:noFill/>
            <a:ln w="25400">
              <a:noFill/>
            </a:ln>
          </c:spPr>
        </c:title>
        <c:numFmt formatCode="General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572160"/>
        <c:crossesAt val="0"/>
        <c:crossBetween val="midCat"/>
        <c:majorUnit val="1"/>
        <c:minorUnit val="0.5"/>
      </c:valAx>
      <c:valAx>
        <c:axId val="78572160"/>
        <c:scaling>
          <c:orientation val="minMax"/>
          <c:max val="1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/>
                  <a:t>Probability of  Category Response</a:t>
                </a:r>
              </a:p>
            </c:rich>
          </c:tx>
          <c:layout>
            <c:manualLayout>
              <c:xMode val="edge"/>
              <c:yMode val="edge"/>
              <c:x val="2.7358645366222813E-2"/>
              <c:y val="0.19806045041573661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570240"/>
        <c:crossesAt val="-4"/>
        <c:crossBetween val="midCat"/>
        <c:majorUnit val="0.1"/>
        <c:minorUnit val="0.0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/>
      <c:overlay val="1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9" workbookViewId="0"/>
  </sheetViews>
  <pageMargins left="0.75" right="0.75" top="1" bottom="1" header="0.5" footer="0.5"/>
  <pageSetup orientation="landscape" horizontalDpi="200" verticalDpi="2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9" workbookViewId="0"/>
  </sheetViews>
  <pageMargins left="0.75" right="0.75" top="1" bottom="1" header="0.5" footer="0.5"/>
  <pageSetup orientation="landscape" horizontalDpi="200" verticalDpi="2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57404" cy="583145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74657" cy="583145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4"/>
  <sheetViews>
    <sheetView tabSelected="1" workbookViewId="0">
      <selection activeCell="L15" sqref="L15"/>
    </sheetView>
  </sheetViews>
  <sheetFormatPr defaultRowHeight="12.9"/>
  <cols>
    <col min="1" max="1" width="4.125" customWidth="1"/>
    <col min="2" max="2" width="9" style="3"/>
    <col min="3" max="3" width="7.375" bestFit="1" customWidth="1"/>
    <col min="4" max="6" width="10.5" bestFit="1" customWidth="1"/>
    <col min="7" max="7" width="11.625" bestFit="1" customWidth="1"/>
    <col min="8" max="8" width="6" bestFit="1" customWidth="1"/>
    <col min="9" max="12" width="9.625" bestFit="1" customWidth="1"/>
  </cols>
  <sheetData>
    <row r="1" spans="1:12" ht="13.6">
      <c r="A1" s="2" t="s">
        <v>1</v>
      </c>
      <c r="B1" s="3">
        <v>1</v>
      </c>
    </row>
    <row r="2" spans="1:12" ht="13.6">
      <c r="A2" s="2" t="s">
        <v>2</v>
      </c>
      <c r="B2" s="3">
        <v>4.6181999999999999</v>
      </c>
      <c r="C2" s="1" t="s">
        <v>9</v>
      </c>
      <c r="D2">
        <v>-1.4643999999999999</v>
      </c>
      <c r="E2">
        <v>-1.1073</v>
      </c>
      <c r="F2">
        <v>-0.53939999999999999</v>
      </c>
    </row>
    <row r="3" spans="1:12" ht="13.6">
      <c r="C3" s="7" t="s">
        <v>7</v>
      </c>
      <c r="D3" s="7"/>
      <c r="E3" s="7"/>
      <c r="F3" s="7"/>
      <c r="I3" s="7" t="s">
        <v>8</v>
      </c>
      <c r="J3" s="7"/>
      <c r="K3" s="7"/>
      <c r="L3" s="7"/>
    </row>
    <row r="4" spans="1:12" ht="13.6">
      <c r="B4" s="5" t="s">
        <v>0</v>
      </c>
      <c r="C4" s="6" t="s">
        <v>6</v>
      </c>
      <c r="D4" s="6" t="s">
        <v>3</v>
      </c>
      <c r="E4" s="6" t="s">
        <v>4</v>
      </c>
      <c r="F4" s="6" t="s">
        <v>5</v>
      </c>
      <c r="H4" s="6" t="s">
        <v>0</v>
      </c>
      <c r="I4" s="6" t="s">
        <v>10</v>
      </c>
      <c r="J4" s="6" t="s">
        <v>10</v>
      </c>
      <c r="K4" s="6" t="s">
        <v>12</v>
      </c>
      <c r="L4" s="6" t="s">
        <v>11</v>
      </c>
    </row>
    <row r="5" spans="1:12">
      <c r="A5">
        <v>1</v>
      </c>
      <c r="B5" s="3">
        <f>(A5/200)*8+-4</f>
        <v>-3.96</v>
      </c>
      <c r="C5">
        <v>1</v>
      </c>
      <c r="D5" s="4">
        <f>(EXP($B$1*$B$2*($B5-D$2))/(1+(EXP($B$1*$B$2*($B5-D$2)))))</f>
        <v>9.8781056723606808E-6</v>
      </c>
      <c r="E5" s="4">
        <f t="shared" ref="E5:F20" si="0">(EXP($B$1*$B$2*($B5-E$2))/(1+(EXP($B$1*$B$2*($B5-E$2)))))</f>
        <v>1.8987001477095478E-6</v>
      </c>
      <c r="F5" s="4">
        <f t="shared" si="0"/>
        <v>1.3786166834042456E-7</v>
      </c>
      <c r="H5" s="3">
        <f>B5</f>
        <v>-3.96</v>
      </c>
      <c r="I5" s="4">
        <f>1-D5</f>
        <v>0.99999012189432768</v>
      </c>
      <c r="J5" s="4">
        <f>D5-E5</f>
        <v>7.9794055246511324E-6</v>
      </c>
      <c r="K5" s="4">
        <f>E5-F5</f>
        <v>1.7608384793691233E-6</v>
      </c>
      <c r="L5" s="4">
        <f>F5</f>
        <v>1.3786166834042456E-7</v>
      </c>
    </row>
    <row r="6" spans="1:12">
      <c r="A6">
        <v>2</v>
      </c>
      <c r="B6" s="3">
        <f t="shared" ref="B6:B69" si="1">(A6/200)*8+-4</f>
        <v>-3.92</v>
      </c>
      <c r="C6">
        <v>1</v>
      </c>
      <c r="D6" s="4">
        <f t="shared" ref="D6:F44" si="2">(EXP($B$1*$B$2*($B6-D$2))/(1+(EXP($B$1*$B$2*($B6-D$2)))))</f>
        <v>1.188226266280047E-5</v>
      </c>
      <c r="E6" s="4">
        <f t="shared" si="0"/>
        <v>2.2839288367826761E-6</v>
      </c>
      <c r="F6" s="4">
        <f t="shared" si="0"/>
        <v>1.6583258429625163E-7</v>
      </c>
      <c r="H6" s="3">
        <f t="shared" ref="H6:H69" si="3">B6</f>
        <v>-3.92</v>
      </c>
      <c r="I6" s="4">
        <f t="shared" ref="I6:I37" si="4">1-D6</f>
        <v>0.9999881177373372</v>
      </c>
      <c r="J6" s="4">
        <f t="shared" ref="J6:J37" si="5">D6-E6</f>
        <v>9.5983338260177934E-6</v>
      </c>
      <c r="K6" s="4">
        <f t="shared" ref="K6:K37" si="6">E6-F6</f>
        <v>2.1180962524864244E-6</v>
      </c>
      <c r="L6" s="4">
        <f t="shared" ref="L6:L37" si="7">F6</f>
        <v>1.6583258429625163E-7</v>
      </c>
    </row>
    <row r="7" spans="1:12">
      <c r="A7">
        <v>3</v>
      </c>
      <c r="B7" s="3">
        <f t="shared" si="1"/>
        <v>-3.88</v>
      </c>
      <c r="C7">
        <v>1</v>
      </c>
      <c r="D7" s="4">
        <f t="shared" si="2"/>
        <v>1.4293034844951531E-5</v>
      </c>
      <c r="E7" s="4">
        <f t="shared" si="0"/>
        <v>2.7473166471674634E-6</v>
      </c>
      <c r="F7" s="4">
        <f t="shared" si="0"/>
        <v>1.9947855114011476E-7</v>
      </c>
      <c r="H7" s="3">
        <f t="shared" si="3"/>
        <v>-3.88</v>
      </c>
      <c r="I7" s="4">
        <f t="shared" si="4"/>
        <v>0.9999857069651551</v>
      </c>
      <c r="J7" s="4">
        <f t="shared" si="5"/>
        <v>1.1545718197784068E-5</v>
      </c>
      <c r="K7" s="4">
        <f t="shared" si="6"/>
        <v>2.5478380960273487E-6</v>
      </c>
      <c r="L7" s="4">
        <f t="shared" si="7"/>
        <v>1.9947855114011476E-7</v>
      </c>
    </row>
    <row r="8" spans="1:12">
      <c r="A8">
        <v>4</v>
      </c>
      <c r="B8" s="3">
        <f t="shared" si="1"/>
        <v>-3.84</v>
      </c>
      <c r="C8">
        <v>1</v>
      </c>
      <c r="D8" s="4">
        <f t="shared" si="2"/>
        <v>1.7192916109757682E-5</v>
      </c>
      <c r="E8" s="4">
        <f t="shared" si="0"/>
        <v>3.3047212017416312E-6</v>
      </c>
      <c r="F8" s="4">
        <f t="shared" si="0"/>
        <v>2.399509858824654E-7</v>
      </c>
      <c r="H8" s="3">
        <f t="shared" si="3"/>
        <v>-3.84</v>
      </c>
      <c r="I8" s="4">
        <f t="shared" si="4"/>
        <v>0.9999828070838902</v>
      </c>
      <c r="J8" s="4">
        <f t="shared" si="5"/>
        <v>1.388819490801605E-5</v>
      </c>
      <c r="K8" s="4">
        <f t="shared" si="6"/>
        <v>3.0647702158591658E-6</v>
      </c>
      <c r="L8" s="4">
        <f t="shared" si="7"/>
        <v>2.399509858824654E-7</v>
      </c>
    </row>
    <row r="9" spans="1:12">
      <c r="A9">
        <v>5</v>
      </c>
      <c r="B9" s="3">
        <f t="shared" si="1"/>
        <v>-3.8</v>
      </c>
      <c r="C9">
        <v>1</v>
      </c>
      <c r="D9" s="4">
        <f t="shared" si="2"/>
        <v>2.0681135507409781E-5</v>
      </c>
      <c r="E9" s="4">
        <f t="shared" si="0"/>
        <v>3.9752174171105467E-6</v>
      </c>
      <c r="F9" s="4">
        <f t="shared" si="0"/>
        <v>2.8863491750917983E-7</v>
      </c>
      <c r="H9" s="3">
        <f t="shared" si="3"/>
        <v>-3.8</v>
      </c>
      <c r="I9" s="4">
        <f t="shared" si="4"/>
        <v>0.99997931886449254</v>
      </c>
      <c r="J9" s="4">
        <f t="shared" si="5"/>
        <v>1.6705918090299236E-5</v>
      </c>
      <c r="K9" s="4">
        <f t="shared" si="6"/>
        <v>3.6865824996013669E-6</v>
      </c>
      <c r="L9" s="4">
        <f t="shared" si="7"/>
        <v>2.8863491750917983E-7</v>
      </c>
    </row>
    <row r="10" spans="1:12">
      <c r="A10">
        <v>6</v>
      </c>
      <c r="B10" s="3">
        <f t="shared" si="1"/>
        <v>-3.76</v>
      </c>
      <c r="C10">
        <v>1</v>
      </c>
      <c r="D10" s="4">
        <f t="shared" si="2"/>
        <v>2.4877051713875857E-5</v>
      </c>
      <c r="E10" s="4">
        <f t="shared" si="0"/>
        <v>4.7817502291132901E-6</v>
      </c>
      <c r="F10" s="4">
        <f t="shared" si="0"/>
        <v>3.4719638461264564E-7</v>
      </c>
      <c r="H10" s="3">
        <f t="shared" si="3"/>
        <v>-3.76</v>
      </c>
      <c r="I10" s="4">
        <f t="shared" si="4"/>
        <v>0.99997512294828617</v>
      </c>
      <c r="J10" s="4">
        <f t="shared" si="5"/>
        <v>2.0095301484762566E-5</v>
      </c>
      <c r="K10" s="4">
        <f t="shared" si="6"/>
        <v>4.4345538445006445E-6</v>
      </c>
      <c r="L10" s="4">
        <f t="shared" si="7"/>
        <v>3.4719638461264564E-7</v>
      </c>
    </row>
    <row r="11" spans="1:12">
      <c r="A11">
        <v>7</v>
      </c>
      <c r="B11" s="3">
        <f t="shared" si="1"/>
        <v>-3.7199999999999998</v>
      </c>
      <c r="C11">
        <v>1</v>
      </c>
      <c r="D11" s="4">
        <f t="shared" si="2"/>
        <v>2.9924235780222247E-5</v>
      </c>
      <c r="E11" s="4">
        <f t="shared" si="0"/>
        <v>5.7519197349044488E-6</v>
      </c>
      <c r="F11" s="4">
        <f t="shared" si="0"/>
        <v>4.1763944950280023E-7</v>
      </c>
      <c r="H11" s="3">
        <f t="shared" si="3"/>
        <v>-3.7199999999999998</v>
      </c>
      <c r="I11" s="4">
        <f t="shared" si="4"/>
        <v>0.99997007576421981</v>
      </c>
      <c r="J11" s="4">
        <f t="shared" si="5"/>
        <v>2.4172316045317797E-5</v>
      </c>
      <c r="K11" s="4">
        <f t="shared" si="6"/>
        <v>5.3342802854016489E-6</v>
      </c>
      <c r="L11" s="4">
        <f t="shared" si="7"/>
        <v>4.1763944950280023E-7</v>
      </c>
    </row>
    <row r="12" spans="1:12">
      <c r="A12">
        <v>8</v>
      </c>
      <c r="B12" s="3">
        <f t="shared" si="1"/>
        <v>-3.68</v>
      </c>
      <c r="C12">
        <v>1</v>
      </c>
      <c r="D12" s="4">
        <f t="shared" si="2"/>
        <v>3.5995381621500212E-5</v>
      </c>
      <c r="E12" s="4">
        <f t="shared" si="0"/>
        <v>6.9189256107579271E-6</v>
      </c>
      <c r="F12" s="4">
        <f t="shared" si="0"/>
        <v>5.0237477986039811E-7</v>
      </c>
      <c r="H12" s="3">
        <f t="shared" si="3"/>
        <v>-3.68</v>
      </c>
      <c r="I12" s="4">
        <f t="shared" si="4"/>
        <v>0.99996400461837853</v>
      </c>
      <c r="J12" s="4">
        <f t="shared" si="5"/>
        <v>2.9076456010742287E-5</v>
      </c>
      <c r="K12" s="4">
        <f t="shared" si="6"/>
        <v>6.4165508308975291E-6</v>
      </c>
      <c r="L12" s="4">
        <f t="shared" si="7"/>
        <v>5.0237477986039811E-7</v>
      </c>
    </row>
    <row r="13" spans="1:12">
      <c r="A13">
        <v>9</v>
      </c>
      <c r="B13" s="3">
        <f t="shared" si="1"/>
        <v>-3.64</v>
      </c>
      <c r="C13">
        <v>1</v>
      </c>
      <c r="D13" s="4">
        <f t="shared" si="2"/>
        <v>4.3298211911743291E-5</v>
      </c>
      <c r="E13" s="4">
        <f t="shared" si="0"/>
        <v>8.3227031110892458E-6</v>
      </c>
      <c r="F13" s="4">
        <f t="shared" si="0"/>
        <v>6.0430214483163783E-7</v>
      </c>
      <c r="H13" s="3">
        <f t="shared" si="3"/>
        <v>-3.64</v>
      </c>
      <c r="I13" s="4">
        <f t="shared" si="4"/>
        <v>0.99995670178808826</v>
      </c>
      <c r="J13" s="4">
        <f t="shared" si="5"/>
        <v>3.4975508800654044E-5</v>
      </c>
      <c r="K13" s="4">
        <f t="shared" si="6"/>
        <v>7.7184009662576073E-6</v>
      </c>
      <c r="L13" s="4">
        <f t="shared" si="7"/>
        <v>6.0430214483163783E-7</v>
      </c>
    </row>
    <row r="14" spans="1:12">
      <c r="A14">
        <v>10</v>
      </c>
      <c r="B14" s="3">
        <f t="shared" si="1"/>
        <v>-3.6</v>
      </c>
      <c r="C14">
        <v>1</v>
      </c>
      <c r="D14" s="4">
        <f t="shared" si="2"/>
        <v>5.2082580947027166E-5</v>
      </c>
      <c r="E14" s="4">
        <f t="shared" si="0"/>
        <v>1.0011289504159099E-5</v>
      </c>
      <c r="F14" s="4">
        <f t="shared" si="0"/>
        <v>7.269096486045572E-7</v>
      </c>
      <c r="H14" s="3">
        <f t="shared" si="3"/>
        <v>-3.6</v>
      </c>
      <c r="I14" s="4">
        <f t="shared" si="4"/>
        <v>0.99994791741905298</v>
      </c>
      <c r="J14" s="4">
        <f t="shared" si="5"/>
        <v>4.2071291442868066E-5</v>
      </c>
      <c r="K14" s="4">
        <f t="shared" si="6"/>
        <v>9.2843798555545422E-6</v>
      </c>
      <c r="L14" s="4">
        <f t="shared" si="7"/>
        <v>7.269096486045572E-7</v>
      </c>
    </row>
    <row r="15" spans="1:12">
      <c r="A15">
        <v>11</v>
      </c>
      <c r="B15" s="3">
        <f t="shared" si="1"/>
        <v>-3.56</v>
      </c>
      <c r="C15">
        <v>1</v>
      </c>
      <c r="D15" s="4">
        <f t="shared" si="2"/>
        <v>6.2649016756243965E-5</v>
      </c>
      <c r="E15" s="4">
        <f t="shared" si="0"/>
        <v>1.2042467676791385E-5</v>
      </c>
      <c r="F15" s="4">
        <f t="shared" si="0"/>
        <v>8.743930972431102E-7</v>
      </c>
      <c r="H15" s="3">
        <f t="shared" si="3"/>
        <v>-3.56</v>
      </c>
      <c r="I15" s="4">
        <f t="shared" si="4"/>
        <v>0.99993735098324377</v>
      </c>
      <c r="J15" s="4">
        <f t="shared" si="5"/>
        <v>5.0606549079452583E-5</v>
      </c>
      <c r="K15" s="4">
        <f t="shared" si="6"/>
        <v>1.1168074579548275E-5</v>
      </c>
      <c r="L15" s="4">
        <f t="shared" si="7"/>
        <v>8.743930972431102E-7</v>
      </c>
    </row>
    <row r="16" spans="1:12">
      <c r="A16">
        <v>12</v>
      </c>
      <c r="B16" s="3">
        <f t="shared" si="1"/>
        <v>-3.52</v>
      </c>
      <c r="C16">
        <v>1</v>
      </c>
      <c r="D16" s="4">
        <f t="shared" si="2"/>
        <v>7.53589936389474E-5</v>
      </c>
      <c r="E16" s="4">
        <f t="shared" si="0"/>
        <v>1.448574311252405E-5</v>
      </c>
      <c r="F16" s="4">
        <f t="shared" si="0"/>
        <v>1.0517995834778493E-6</v>
      </c>
      <c r="H16" s="3">
        <f t="shared" si="3"/>
        <v>-3.52</v>
      </c>
      <c r="I16" s="4">
        <f t="shared" si="4"/>
        <v>0.99992464100636103</v>
      </c>
      <c r="J16" s="4">
        <f t="shared" si="5"/>
        <v>6.0873250526423349E-5</v>
      </c>
      <c r="K16" s="4">
        <f t="shared" si="6"/>
        <v>1.3433943529046201E-5</v>
      </c>
      <c r="L16" s="4">
        <f t="shared" si="7"/>
        <v>1.0517995834778493E-6</v>
      </c>
    </row>
    <row r="17" spans="1:12">
      <c r="A17">
        <v>13</v>
      </c>
      <c r="B17" s="3">
        <f t="shared" si="1"/>
        <v>-3.48</v>
      </c>
      <c r="C17">
        <v>1</v>
      </c>
      <c r="D17" s="4">
        <f t="shared" si="2"/>
        <v>9.0647285016019833E-5</v>
      </c>
      <c r="E17" s="4">
        <f t="shared" si="0"/>
        <v>1.7424721837257591E-5</v>
      </c>
      <c r="F17" s="4">
        <f t="shared" si="0"/>
        <v>1.265200202829181E-6</v>
      </c>
      <c r="H17" s="3">
        <f t="shared" si="3"/>
        <v>-3.48</v>
      </c>
      <c r="I17" s="4">
        <f t="shared" si="4"/>
        <v>0.99990935271498393</v>
      </c>
      <c r="J17" s="4">
        <f t="shared" si="5"/>
        <v>7.3222563178762236E-5</v>
      </c>
      <c r="K17" s="4">
        <f t="shared" si="6"/>
        <v>1.615952163442841E-5</v>
      </c>
      <c r="L17" s="4">
        <f t="shared" si="7"/>
        <v>1.265200202829181E-6</v>
      </c>
    </row>
    <row r="18" spans="1:12">
      <c r="A18">
        <v>14</v>
      </c>
      <c r="B18" s="3">
        <f t="shared" si="1"/>
        <v>-3.44</v>
      </c>
      <c r="C18">
        <v>1</v>
      </c>
      <c r="D18" s="4">
        <f t="shared" si="2"/>
        <v>1.0903681693051227E-4</v>
      </c>
      <c r="E18" s="4">
        <f t="shared" si="0"/>
        <v>2.0959970620831867E-5</v>
      </c>
      <c r="F18" s="4">
        <f t="shared" si="0"/>
        <v>1.5218978112151752E-6</v>
      </c>
      <c r="H18" s="3">
        <f t="shared" si="3"/>
        <v>-3.44</v>
      </c>
      <c r="I18" s="4">
        <f t="shared" si="4"/>
        <v>0.99989096318306947</v>
      </c>
      <c r="J18" s="4">
        <f t="shared" si="5"/>
        <v>8.8076846309680405E-5</v>
      </c>
      <c r="K18" s="4">
        <f t="shared" si="6"/>
        <v>1.9438072809616693E-5</v>
      </c>
      <c r="L18" s="4">
        <f t="shared" si="7"/>
        <v>1.5218978112151752E-6</v>
      </c>
    </row>
    <row r="19" spans="1:12">
      <c r="A19">
        <v>15</v>
      </c>
      <c r="B19" s="3">
        <f t="shared" si="1"/>
        <v>-3.4</v>
      </c>
      <c r="C19">
        <v>1</v>
      </c>
      <c r="D19" s="4">
        <f t="shared" si="2"/>
        <v>1.3115652704184927E-4</v>
      </c>
      <c r="E19" s="4">
        <f t="shared" si="0"/>
        <v>2.5212457186914932E-5</v>
      </c>
      <c r="F19" s="4">
        <f t="shared" si="0"/>
        <v>1.8306769331620882E-6</v>
      </c>
      <c r="H19" s="3">
        <f t="shared" si="3"/>
        <v>-3.4</v>
      </c>
      <c r="I19" s="4">
        <f t="shared" si="4"/>
        <v>0.99986884347295812</v>
      </c>
      <c r="J19" s="4">
        <f t="shared" si="5"/>
        <v>1.0594406985493434E-4</v>
      </c>
      <c r="K19" s="4">
        <f t="shared" si="6"/>
        <v>2.3381780253752845E-5</v>
      </c>
      <c r="L19" s="4">
        <f t="shared" si="7"/>
        <v>1.8306769331620882E-6</v>
      </c>
    </row>
    <row r="20" spans="1:12">
      <c r="A20">
        <v>16</v>
      </c>
      <c r="B20" s="3">
        <f t="shared" si="1"/>
        <v>-3.36</v>
      </c>
      <c r="C20">
        <v>1</v>
      </c>
      <c r="D20" s="4">
        <f t="shared" si="2"/>
        <v>1.5776283526119253E-4</v>
      </c>
      <c r="E20" s="4">
        <f t="shared" si="0"/>
        <v>3.0327687975081891E-5</v>
      </c>
      <c r="F20" s="4">
        <f t="shared" si="0"/>
        <v>2.2021043718939606E-6</v>
      </c>
      <c r="H20" s="3">
        <f t="shared" si="3"/>
        <v>-3.36</v>
      </c>
      <c r="I20" s="4">
        <f t="shared" si="4"/>
        <v>0.99984223716473886</v>
      </c>
      <c r="J20" s="4">
        <f t="shared" si="5"/>
        <v>1.2743514728611062E-4</v>
      </c>
      <c r="K20" s="4">
        <f t="shared" si="6"/>
        <v>2.8125583603187931E-5</v>
      </c>
      <c r="L20" s="4">
        <f t="shared" si="7"/>
        <v>2.2021043718939606E-6</v>
      </c>
    </row>
    <row r="21" spans="1:12">
      <c r="A21">
        <v>17</v>
      </c>
      <c r="B21" s="3">
        <f t="shared" si="1"/>
        <v>-3.32</v>
      </c>
      <c r="C21">
        <v>1</v>
      </c>
      <c r="D21" s="4">
        <f t="shared" si="2"/>
        <v>1.8976545353286835E-4</v>
      </c>
      <c r="E21" s="4">
        <f t="shared" si="2"/>
        <v>3.6480684787388141E-5</v>
      </c>
      <c r="F21" s="4">
        <f t="shared" si="2"/>
        <v>2.648890807238837E-6</v>
      </c>
      <c r="H21" s="3">
        <f t="shared" si="3"/>
        <v>-3.32</v>
      </c>
      <c r="I21" s="4">
        <f t="shared" si="4"/>
        <v>0.99981023454646711</v>
      </c>
      <c r="J21" s="4">
        <f t="shared" si="5"/>
        <v>1.532847687454802E-4</v>
      </c>
      <c r="K21" s="4">
        <f t="shared" si="6"/>
        <v>3.3831793980149302E-5</v>
      </c>
      <c r="L21" s="4">
        <f t="shared" si="7"/>
        <v>2.648890807238837E-6</v>
      </c>
    </row>
    <row r="22" spans="1:12">
      <c r="A22">
        <v>18</v>
      </c>
      <c r="B22" s="3">
        <f t="shared" si="1"/>
        <v>-3.2800000000000002</v>
      </c>
      <c r="C22">
        <v>1</v>
      </c>
      <c r="D22" s="4">
        <f t="shared" si="2"/>
        <v>2.2825840752144807E-4</v>
      </c>
      <c r="E22" s="4">
        <f t="shared" si="2"/>
        <v>4.3881970239739417E-5</v>
      </c>
      <c r="F22" s="4">
        <f t="shared" si="2"/>
        <v>3.1863257537561108E-6</v>
      </c>
      <c r="H22" s="3">
        <f t="shared" si="3"/>
        <v>-3.2800000000000002</v>
      </c>
      <c r="I22" s="4">
        <f t="shared" si="4"/>
        <v>0.9997717415924785</v>
      </c>
      <c r="J22" s="4">
        <f t="shared" si="5"/>
        <v>1.8437643728170866E-4</v>
      </c>
      <c r="K22" s="4">
        <f t="shared" si="6"/>
        <v>4.0695644485983308E-5</v>
      </c>
      <c r="L22" s="4">
        <f t="shared" si="7"/>
        <v>3.1863257537561108E-6</v>
      </c>
    </row>
    <row r="23" spans="1:12">
      <c r="A23">
        <v>19</v>
      </c>
      <c r="B23" s="3">
        <f t="shared" si="1"/>
        <v>-3.24</v>
      </c>
      <c r="C23">
        <v>1</v>
      </c>
      <c r="D23" s="4">
        <f t="shared" si="2"/>
        <v>2.7455731664221156E-4</v>
      </c>
      <c r="E23" s="4">
        <f t="shared" si="2"/>
        <v>5.2784766287706914E-5</v>
      </c>
      <c r="F23" s="4">
        <f t="shared" si="2"/>
        <v>3.8328007610768399E-6</v>
      </c>
      <c r="H23" s="3">
        <f t="shared" si="3"/>
        <v>-3.24</v>
      </c>
      <c r="I23" s="4">
        <f t="shared" si="4"/>
        <v>0.99972544268335783</v>
      </c>
      <c r="J23" s="4">
        <f t="shared" si="5"/>
        <v>2.2177255035450466E-4</v>
      </c>
      <c r="K23" s="4">
        <f t="shared" si="6"/>
        <v>4.8951965526630076E-5</v>
      </c>
      <c r="L23" s="4">
        <f t="shared" si="7"/>
        <v>3.8328007610768399E-6</v>
      </c>
    </row>
    <row r="24" spans="1:12">
      <c r="A24">
        <v>20</v>
      </c>
      <c r="B24" s="3">
        <f t="shared" si="1"/>
        <v>-3.2</v>
      </c>
      <c r="C24">
        <v>1</v>
      </c>
      <c r="D24" s="4">
        <f t="shared" si="2"/>
        <v>3.3024418627500236E-4</v>
      </c>
      <c r="E24" s="4">
        <f t="shared" si="2"/>
        <v>6.3493651358687564E-5</v>
      </c>
      <c r="F24" s="4">
        <f t="shared" si="2"/>
        <v>4.6104387569122209E-6</v>
      </c>
      <c r="H24" s="3">
        <f t="shared" si="3"/>
        <v>-3.2</v>
      </c>
      <c r="I24" s="4">
        <f t="shared" si="4"/>
        <v>0.99966975581372497</v>
      </c>
      <c r="J24" s="4">
        <f t="shared" si="5"/>
        <v>2.6675053491631481E-4</v>
      </c>
      <c r="K24" s="4">
        <f t="shared" si="6"/>
        <v>5.8883212601775342E-5</v>
      </c>
      <c r="L24" s="4">
        <f t="shared" si="7"/>
        <v>4.6104387569122209E-6</v>
      </c>
    </row>
    <row r="25" spans="1:12">
      <c r="A25">
        <v>21</v>
      </c>
      <c r="B25" s="3">
        <f t="shared" si="1"/>
        <v>-3.16</v>
      </c>
      <c r="C25">
        <v>1</v>
      </c>
      <c r="D25" s="4">
        <f t="shared" si="2"/>
        <v>3.9722121329726891E-4</v>
      </c>
      <c r="E25" s="4">
        <f t="shared" si="2"/>
        <v>7.6374971174906063E-5</v>
      </c>
      <c r="F25" s="4">
        <f t="shared" si="2"/>
        <v>5.54585106363881E-6</v>
      </c>
      <c r="H25" s="3">
        <f t="shared" si="3"/>
        <v>-3.16</v>
      </c>
      <c r="I25" s="4">
        <f t="shared" si="4"/>
        <v>0.99960277878670278</v>
      </c>
      <c r="J25" s="4">
        <f t="shared" si="5"/>
        <v>3.2084624212236286E-4</v>
      </c>
      <c r="K25" s="4">
        <f t="shared" si="6"/>
        <v>7.0829120111267255E-5</v>
      </c>
      <c r="L25" s="4">
        <f t="shared" si="7"/>
        <v>5.54585106363881E-6</v>
      </c>
    </row>
    <row r="26" spans="1:12">
      <c r="A26">
        <v>22</v>
      </c>
      <c r="B26" s="3">
        <f t="shared" si="1"/>
        <v>-3.12</v>
      </c>
      <c r="C26">
        <v>1</v>
      </c>
      <c r="D26" s="4">
        <f t="shared" si="2"/>
        <v>4.7777540038412749E-4</v>
      </c>
      <c r="E26" s="4">
        <f t="shared" si="2"/>
        <v>9.1869357840389533E-5</v>
      </c>
      <c r="F26" s="4">
        <f t="shared" si="2"/>
        <v>6.6710479857873655E-6</v>
      </c>
      <c r="H26" s="3">
        <f t="shared" si="3"/>
        <v>-3.12</v>
      </c>
      <c r="I26" s="4">
        <f t="shared" si="4"/>
        <v>0.99952222459961593</v>
      </c>
      <c r="J26" s="4">
        <f t="shared" si="5"/>
        <v>3.8590604254373794E-4</v>
      </c>
      <c r="K26" s="4">
        <f t="shared" si="6"/>
        <v>8.5198309854602161E-5</v>
      </c>
      <c r="L26" s="4">
        <f t="shared" si="7"/>
        <v>6.6710479857873655E-6</v>
      </c>
    </row>
    <row r="27" spans="1:12">
      <c r="A27">
        <v>23</v>
      </c>
      <c r="B27" s="3">
        <f t="shared" si="1"/>
        <v>-3.08</v>
      </c>
      <c r="C27">
        <v>1</v>
      </c>
      <c r="D27" s="4">
        <f t="shared" si="2"/>
        <v>5.7465612398999058E-4</v>
      </c>
      <c r="E27" s="4">
        <f t="shared" si="2"/>
        <v>1.1050678315311408E-4</v>
      </c>
      <c r="F27" s="4">
        <f t="shared" si="2"/>
        <v>8.0245341171882793E-6</v>
      </c>
      <c r="H27" s="3">
        <f t="shared" si="3"/>
        <v>-3.08</v>
      </c>
      <c r="I27" s="4">
        <f t="shared" si="4"/>
        <v>0.99942534387601001</v>
      </c>
      <c r="J27" s="4">
        <f t="shared" si="5"/>
        <v>4.6414934083687648E-4</v>
      </c>
      <c r="K27" s="4">
        <f t="shared" si="6"/>
        <v>1.024822490359258E-4</v>
      </c>
      <c r="L27" s="4">
        <f t="shared" si="7"/>
        <v>8.0245341171882793E-6</v>
      </c>
    </row>
    <row r="28" spans="1:12">
      <c r="A28">
        <v>24</v>
      </c>
      <c r="B28" s="3">
        <f t="shared" si="1"/>
        <v>-3.04</v>
      </c>
      <c r="C28">
        <v>1</v>
      </c>
      <c r="D28" s="4">
        <f t="shared" si="2"/>
        <v>6.9116821471886805E-4</v>
      </c>
      <c r="E28" s="4">
        <f t="shared" si="2"/>
        <v>1.3292465772931625E-4</v>
      </c>
      <c r="F28" s="4">
        <f t="shared" si="2"/>
        <v>9.6526258321190651E-6</v>
      </c>
      <c r="H28" s="3">
        <f t="shared" si="3"/>
        <v>-3.04</v>
      </c>
      <c r="I28" s="4">
        <f t="shared" si="4"/>
        <v>0.99930883178528118</v>
      </c>
      <c r="J28" s="4">
        <f t="shared" si="5"/>
        <v>5.5824355698955185E-4</v>
      </c>
      <c r="K28" s="4">
        <f t="shared" si="6"/>
        <v>1.2327203189719719E-4</v>
      </c>
      <c r="L28" s="4">
        <f t="shared" si="7"/>
        <v>9.6526258321190651E-6</v>
      </c>
    </row>
    <row r="29" spans="1:12">
      <c r="A29">
        <v>25</v>
      </c>
      <c r="B29" s="3">
        <f t="shared" si="1"/>
        <v>-3</v>
      </c>
      <c r="C29">
        <v>1</v>
      </c>
      <c r="D29" s="4">
        <f t="shared" si="2"/>
        <v>8.3128359705195675E-4</v>
      </c>
      <c r="E29" s="4">
        <f t="shared" si="2"/>
        <v>1.5988959016936948E-4</v>
      </c>
      <c r="F29" s="4">
        <f t="shared" si="2"/>
        <v>1.1611036019885589E-5</v>
      </c>
      <c r="H29" s="3">
        <f t="shared" si="3"/>
        <v>-3</v>
      </c>
      <c r="I29" s="4">
        <f t="shared" si="4"/>
        <v>0.99916871640294802</v>
      </c>
      <c r="J29" s="4">
        <f t="shared" si="5"/>
        <v>6.7139400688258724E-4</v>
      </c>
      <c r="K29" s="4">
        <f t="shared" si="6"/>
        <v>1.482785541494839E-4</v>
      </c>
      <c r="L29" s="4">
        <f t="shared" si="7"/>
        <v>1.1611036019885589E-5</v>
      </c>
    </row>
    <row r="30" spans="1:12">
      <c r="A30">
        <v>26</v>
      </c>
      <c r="B30" s="3">
        <f t="shared" si="1"/>
        <v>-2.96</v>
      </c>
      <c r="C30">
        <v>1</v>
      </c>
      <c r="D30" s="4">
        <f t="shared" si="2"/>
        <v>9.9977510905634778E-4</v>
      </c>
      <c r="E30" s="4">
        <f t="shared" si="2"/>
        <v>1.9232354344737656E-4</v>
      </c>
      <c r="F30" s="4">
        <f t="shared" si="2"/>
        <v>1.3966780255605363E-5</v>
      </c>
      <c r="H30" s="3">
        <f t="shared" si="3"/>
        <v>-2.96</v>
      </c>
      <c r="I30" s="4">
        <f t="shared" si="4"/>
        <v>0.99900022489094364</v>
      </c>
      <c r="J30" s="4">
        <f t="shared" si="5"/>
        <v>8.0745156560897116E-4</v>
      </c>
      <c r="K30" s="4">
        <f t="shared" si="6"/>
        <v>1.7835676319177119E-4</v>
      </c>
      <c r="L30" s="4">
        <f t="shared" si="7"/>
        <v>1.3966780255605363E-5</v>
      </c>
    </row>
    <row r="31" spans="1:12">
      <c r="A31">
        <v>27</v>
      </c>
      <c r="B31" s="3">
        <f t="shared" si="1"/>
        <v>-2.92</v>
      </c>
      <c r="C31">
        <v>1</v>
      </c>
      <c r="D31" s="4">
        <f t="shared" si="2"/>
        <v>1.202376793059296E-3</v>
      </c>
      <c r="E31" s="4">
        <f t="shared" si="2"/>
        <v>2.3133527286108642E-4</v>
      </c>
      <c r="F31" s="4">
        <f t="shared" si="2"/>
        <v>1.6800469582427683E-5</v>
      </c>
      <c r="H31" s="3">
        <f t="shared" si="3"/>
        <v>-2.92</v>
      </c>
      <c r="I31" s="4">
        <f t="shared" si="4"/>
        <v>0.99879762320694065</v>
      </c>
      <c r="J31" s="4">
        <f t="shared" si="5"/>
        <v>9.7104152019820956E-4</v>
      </c>
      <c r="K31" s="4">
        <f t="shared" si="6"/>
        <v>2.1453480327865873E-4</v>
      </c>
      <c r="L31" s="4">
        <f t="shared" si="7"/>
        <v>1.6800469582427683E-5</v>
      </c>
    </row>
    <row r="32" spans="1:12">
      <c r="A32">
        <v>28</v>
      </c>
      <c r="B32" s="3">
        <f t="shared" si="1"/>
        <v>-2.88</v>
      </c>
      <c r="C32">
        <v>1</v>
      </c>
      <c r="D32" s="4">
        <f t="shared" si="2"/>
        <v>1.445975726328223E-3</v>
      </c>
      <c r="E32" s="4">
        <f t="shared" si="2"/>
        <v>2.7825810581376067E-4</v>
      </c>
      <c r="F32" s="4">
        <f t="shared" si="2"/>
        <v>2.0209068285430542E-5</v>
      </c>
      <c r="H32" s="3">
        <f t="shared" si="3"/>
        <v>-2.88</v>
      </c>
      <c r="I32" s="4">
        <f t="shared" si="4"/>
        <v>0.99855402427367179</v>
      </c>
      <c r="J32" s="4">
        <f t="shared" si="5"/>
        <v>1.1677176205144623E-3</v>
      </c>
      <c r="K32" s="4">
        <f t="shared" si="6"/>
        <v>2.5804903752833016E-4</v>
      </c>
      <c r="L32" s="4">
        <f t="shared" si="7"/>
        <v>2.0209068285430542E-5</v>
      </c>
    </row>
    <row r="33" spans="1:12">
      <c r="A33">
        <v>29</v>
      </c>
      <c r="B33" s="3">
        <f t="shared" si="1"/>
        <v>-2.84</v>
      </c>
      <c r="C33">
        <v>1</v>
      </c>
      <c r="D33" s="4">
        <f t="shared" si="2"/>
        <v>1.7388413560313393E-3</v>
      </c>
      <c r="E33" s="4">
        <f t="shared" si="2"/>
        <v>3.3469533377573864E-4</v>
      </c>
      <c r="F33" s="4">
        <f t="shared" si="2"/>
        <v>2.4309210913363723E-5</v>
      </c>
      <c r="H33" s="3">
        <f t="shared" si="3"/>
        <v>-2.84</v>
      </c>
      <c r="I33" s="4">
        <f t="shared" si="4"/>
        <v>0.99826115864396869</v>
      </c>
      <c r="J33" s="4">
        <f t="shared" si="5"/>
        <v>1.4041460222556006E-3</v>
      </c>
      <c r="K33" s="4">
        <f t="shared" si="6"/>
        <v>3.103861228623749E-4</v>
      </c>
      <c r="L33" s="4">
        <f t="shared" si="7"/>
        <v>2.4309210913363723E-5</v>
      </c>
    </row>
    <row r="34" spans="1:12">
      <c r="A34">
        <v>30</v>
      </c>
      <c r="B34" s="3">
        <f t="shared" si="1"/>
        <v>-2.8</v>
      </c>
      <c r="C34">
        <v>1</v>
      </c>
      <c r="D34" s="4">
        <f t="shared" si="2"/>
        <v>2.0908993212601507E-3</v>
      </c>
      <c r="E34" s="4">
        <f t="shared" si="2"/>
        <v>4.0257473722651085E-4</v>
      </c>
      <c r="F34" s="4">
        <f t="shared" si="2"/>
        <v>2.9241191889477632E-5</v>
      </c>
      <c r="H34" s="3">
        <f t="shared" si="3"/>
        <v>-2.8</v>
      </c>
      <c r="I34" s="4">
        <f t="shared" si="4"/>
        <v>0.99790910067873984</v>
      </c>
      <c r="J34" s="4">
        <f t="shared" si="5"/>
        <v>1.6883245840336398E-3</v>
      </c>
      <c r="K34" s="4">
        <f t="shared" si="6"/>
        <v>3.7333354533703323E-4</v>
      </c>
      <c r="L34" s="4">
        <f t="shared" si="7"/>
        <v>2.9241191889477632E-5</v>
      </c>
    </row>
    <row r="35" spans="1:12">
      <c r="A35">
        <v>31</v>
      </c>
      <c r="B35" s="3">
        <f t="shared" si="1"/>
        <v>-2.76</v>
      </c>
      <c r="C35">
        <v>1</v>
      </c>
      <c r="D35" s="4">
        <f t="shared" si="2"/>
        <v>2.5140578864651891E-3</v>
      </c>
      <c r="E35" s="4">
        <f t="shared" si="2"/>
        <v>4.8421406240278472E-4</v>
      </c>
      <c r="F35" s="4">
        <f t="shared" si="2"/>
        <v>3.5173763992660792E-5</v>
      </c>
      <c r="H35" s="3">
        <f t="shared" si="3"/>
        <v>-2.76</v>
      </c>
      <c r="I35" s="4">
        <f t="shared" si="4"/>
        <v>0.99748594211353481</v>
      </c>
      <c r="J35" s="4">
        <f t="shared" si="5"/>
        <v>2.0298438240624042E-3</v>
      </c>
      <c r="K35" s="4">
        <f t="shared" si="6"/>
        <v>4.4904029841012392E-4</v>
      </c>
      <c r="L35" s="4">
        <f t="shared" si="7"/>
        <v>3.5173763992660792E-5</v>
      </c>
    </row>
    <row r="36" spans="1:12">
      <c r="A36">
        <v>32</v>
      </c>
      <c r="B36" s="3">
        <f t="shared" si="1"/>
        <v>-2.7199999999999998</v>
      </c>
      <c r="C36">
        <v>1</v>
      </c>
      <c r="D36" s="4">
        <f t="shared" si="2"/>
        <v>3.0225963643996934E-3</v>
      </c>
      <c r="E36" s="4">
        <f t="shared" si="2"/>
        <v>5.8239962248772873E-4</v>
      </c>
      <c r="F36" s="4">
        <f t="shared" si="2"/>
        <v>4.2309909559410561E-5</v>
      </c>
      <c r="H36" s="3">
        <f t="shared" si="3"/>
        <v>-2.7199999999999998</v>
      </c>
      <c r="I36" s="4">
        <f t="shared" si="4"/>
        <v>0.99697740363560028</v>
      </c>
      <c r="J36" s="4">
        <f t="shared" si="5"/>
        <v>2.4401967419119645E-3</v>
      </c>
      <c r="K36" s="4">
        <f t="shared" si="6"/>
        <v>5.4008971292831816E-4</v>
      </c>
      <c r="L36" s="4">
        <f t="shared" si="7"/>
        <v>4.2309909559410561E-5</v>
      </c>
    </row>
    <row r="37" spans="1:12">
      <c r="A37">
        <v>33</v>
      </c>
      <c r="B37" s="3">
        <f t="shared" si="1"/>
        <v>-2.6799999999999997</v>
      </c>
      <c r="C37">
        <v>1</v>
      </c>
      <c r="D37" s="4">
        <f t="shared" si="2"/>
        <v>3.6336262445447556E-3</v>
      </c>
      <c r="E37" s="4">
        <f t="shared" si="2"/>
        <v>7.004806147162206E-4</v>
      </c>
      <c r="F37" s="4">
        <f t="shared" si="2"/>
        <v>5.0893781383867327E-5</v>
      </c>
      <c r="H37" s="3">
        <f t="shared" si="3"/>
        <v>-2.6799999999999997</v>
      </c>
      <c r="I37" s="4">
        <f t="shared" si="4"/>
        <v>0.99636637375545523</v>
      </c>
      <c r="J37" s="4">
        <f t="shared" si="5"/>
        <v>2.9331456298285351E-3</v>
      </c>
      <c r="K37" s="4">
        <f t="shared" si="6"/>
        <v>6.4958683333235327E-4</v>
      </c>
      <c r="L37" s="4">
        <f t="shared" si="7"/>
        <v>5.0893781383867327E-5</v>
      </c>
    </row>
    <row r="38" spans="1:12">
      <c r="A38">
        <v>34</v>
      </c>
      <c r="B38" s="3">
        <f t="shared" si="1"/>
        <v>-2.6399999999999997</v>
      </c>
      <c r="C38">
        <v>1</v>
      </c>
      <c r="D38" s="4">
        <f t="shared" si="2"/>
        <v>4.3676371104447798E-3</v>
      </c>
      <c r="E38" s="4">
        <f t="shared" si="2"/>
        <v>8.4248223894865088E-4</v>
      </c>
      <c r="F38" s="4">
        <f t="shared" si="2"/>
        <v>6.1219050088645225E-5</v>
      </c>
      <c r="H38" s="3">
        <f t="shared" si="3"/>
        <v>-2.6399999999999997</v>
      </c>
      <c r="I38" s="4">
        <f>1-D38</f>
        <v>0.99563236288955526</v>
      </c>
      <c r="J38" s="4">
        <f>D38-E38</f>
        <v>3.5251548714961287E-3</v>
      </c>
      <c r="K38" s="4">
        <f>E38-F38</f>
        <v>7.8126318886000568E-4</v>
      </c>
      <c r="L38" s="4">
        <f>F38</f>
        <v>6.1219050088645225E-5</v>
      </c>
    </row>
    <row r="39" spans="1:12">
      <c r="A39">
        <v>35</v>
      </c>
      <c r="B39" s="3">
        <f t="shared" si="1"/>
        <v>-2.6</v>
      </c>
      <c r="C39">
        <v>1</v>
      </c>
      <c r="D39" s="4">
        <f t="shared" si="2"/>
        <v>5.2491407319830161E-3</v>
      </c>
      <c r="E39" s="4">
        <f t="shared" si="2"/>
        <v>1.0132412835506597E-3</v>
      </c>
      <c r="F39" s="4">
        <f t="shared" si="2"/>
        <v>7.363894253317079E-5</v>
      </c>
      <c r="H39" s="3">
        <f t="shared" si="3"/>
        <v>-2.6</v>
      </c>
      <c r="I39" s="4">
        <f t="shared" ref="I39:I60" si="8">1-D39</f>
        <v>0.99475085926801698</v>
      </c>
      <c r="J39" s="4">
        <f t="shared" ref="J39:J60" si="9">D39-E39</f>
        <v>4.2358994484323568E-3</v>
      </c>
      <c r="K39" s="4">
        <f t="shared" ref="K39:K60" si="10">E39-F39</f>
        <v>9.3960234101748898E-4</v>
      </c>
      <c r="L39" s="4">
        <f t="shared" ref="L39:L60" si="11">F39</f>
        <v>7.363894253317079E-5</v>
      </c>
    </row>
    <row r="40" spans="1:12">
      <c r="A40">
        <v>36</v>
      </c>
      <c r="B40" s="3">
        <f t="shared" si="1"/>
        <v>-2.56</v>
      </c>
      <c r="C40">
        <v>1</v>
      </c>
      <c r="D40" s="4">
        <f t="shared" si="2"/>
        <v>6.3074278033873315E-3</v>
      </c>
      <c r="E40" s="4">
        <f t="shared" si="2"/>
        <v>1.2185685222251409E-3</v>
      </c>
      <c r="F40" s="4">
        <f t="shared" si="2"/>
        <v>8.8578313207735373E-5</v>
      </c>
      <c r="H40" s="3">
        <f t="shared" si="3"/>
        <v>-2.56</v>
      </c>
      <c r="I40" s="4">
        <f t="shared" si="8"/>
        <v>0.99369257219661267</v>
      </c>
      <c r="J40" s="4">
        <f t="shared" si="9"/>
        <v>5.0888592811621901E-3</v>
      </c>
      <c r="K40" s="4">
        <f t="shared" si="10"/>
        <v>1.1299902090174056E-3</v>
      </c>
      <c r="L40" s="4">
        <f t="shared" si="11"/>
        <v>8.8578313207735373E-5</v>
      </c>
    </row>
    <row r="41" spans="1:12">
      <c r="A41">
        <v>37</v>
      </c>
      <c r="B41" s="3">
        <f t="shared" si="1"/>
        <v>-2.52</v>
      </c>
      <c r="C41">
        <v>1</v>
      </c>
      <c r="D41" s="4">
        <f t="shared" si="2"/>
        <v>7.5774524275137971E-3</v>
      </c>
      <c r="E41" s="4">
        <f t="shared" si="2"/>
        <v>1.4654430517029116E-3</v>
      </c>
      <c r="F41" s="4">
        <f t="shared" si="2"/>
        <v>1.0654815942682612E-4</v>
      </c>
      <c r="H41" s="3">
        <f t="shared" si="3"/>
        <v>-2.52</v>
      </c>
      <c r="I41" s="4">
        <f t="shared" si="8"/>
        <v>0.99242254757248616</v>
      </c>
      <c r="J41" s="4">
        <f t="shared" si="9"/>
        <v>6.1120093758108857E-3</v>
      </c>
      <c r="K41" s="4">
        <f t="shared" si="10"/>
        <v>1.3588948922760855E-3</v>
      </c>
      <c r="L41" s="4">
        <f t="shared" si="11"/>
        <v>1.0654815942682612E-4</v>
      </c>
    </row>
    <row r="42" spans="1:12">
      <c r="A42">
        <v>38</v>
      </c>
      <c r="B42" s="3">
        <f t="shared" si="1"/>
        <v>-2.48</v>
      </c>
      <c r="C42">
        <v>1</v>
      </c>
      <c r="D42" s="4">
        <f t="shared" si="2"/>
        <v>9.100859266064229E-3</v>
      </c>
      <c r="E42" s="4">
        <f t="shared" si="2"/>
        <v>1.7622446042215268E-3</v>
      </c>
      <c r="F42" s="4">
        <f t="shared" si="2"/>
        <v>1.2816307374387858E-4</v>
      </c>
      <c r="H42" s="3">
        <f t="shared" si="3"/>
        <v>-2.48</v>
      </c>
      <c r="I42" s="4">
        <f t="shared" si="8"/>
        <v>0.99089914073393581</v>
      </c>
      <c r="J42" s="4">
        <f t="shared" si="9"/>
        <v>7.3386146618427024E-3</v>
      </c>
      <c r="K42" s="4">
        <f t="shared" si="10"/>
        <v>1.6340815304776483E-3</v>
      </c>
      <c r="L42" s="4">
        <f t="shared" si="11"/>
        <v>1.2816307374387858E-4</v>
      </c>
    </row>
    <row r="43" spans="1:12">
      <c r="A43">
        <v>39</v>
      </c>
      <c r="B43" s="3">
        <f t="shared" si="1"/>
        <v>-2.44</v>
      </c>
      <c r="C43">
        <v>1</v>
      </c>
      <c r="D43" s="4">
        <f>(EXP($B$1*$B$2*($B43-D$2))/(1+(EXP($B$1*$B$2*($B43-D$2)))))</f>
        <v>1.0927166765145596E-2</v>
      </c>
      <c r="E43" s="4">
        <f>(EXP($B$1*$B$2*($B43-E$2))/(1+(EXP($B$1*$B$2*($B43-E$2)))))</f>
        <v>2.1190308962560265E-3</v>
      </c>
      <c r="F43" s="4">
        <f>(EXP($B$1*$B$2*($B43-F$2))/(1+(EXP($B$1*$B$2*($B43-F$2)))))</f>
        <v>1.5416222604760802E-4</v>
      </c>
      <c r="H43" s="3">
        <f t="shared" si="3"/>
        <v>-2.44</v>
      </c>
      <c r="I43" s="4">
        <f t="shared" si="8"/>
        <v>0.9890728332348544</v>
      </c>
      <c r="J43" s="4">
        <f t="shared" si="9"/>
        <v>8.8081358688895696E-3</v>
      </c>
      <c r="K43" s="4">
        <f t="shared" si="10"/>
        <v>1.9648686702084185E-3</v>
      </c>
      <c r="L43" s="4">
        <f t="shared" si="11"/>
        <v>1.5416222604760802E-4</v>
      </c>
    </row>
    <row r="44" spans="1:12">
      <c r="A44">
        <v>40</v>
      </c>
      <c r="B44" s="3">
        <f t="shared" si="1"/>
        <v>-2.4</v>
      </c>
      <c r="C44">
        <v>1</v>
      </c>
      <c r="D44" s="4">
        <f t="shared" si="2"/>
        <v>1.3115116288614391E-2</v>
      </c>
      <c r="E44" s="4">
        <f t="shared" ref="E44:F58" si="12">(EXP($B$1*$B$2*($B44-E$2))/(1+(EXP($B$1*$B$2*($B44-E$2)))))</f>
        <v>2.5478682251969106E-3</v>
      </c>
      <c r="F44" s="4">
        <f t="shared" si="12"/>
        <v>1.8543458645330397E-4</v>
      </c>
      <c r="H44" s="3">
        <f t="shared" si="3"/>
        <v>-2.4</v>
      </c>
      <c r="I44" s="4">
        <f t="shared" si="8"/>
        <v>0.98688488371138561</v>
      </c>
      <c r="J44" s="4">
        <f t="shared" si="9"/>
        <v>1.0567248063417481E-2</v>
      </c>
      <c r="K44" s="4">
        <f t="shared" si="10"/>
        <v>2.3624336387436068E-3</v>
      </c>
      <c r="L44" s="4">
        <f t="shared" si="11"/>
        <v>1.8543458645330397E-4</v>
      </c>
    </row>
    <row r="45" spans="1:12">
      <c r="A45">
        <v>41</v>
      </c>
      <c r="B45" s="3">
        <f t="shared" si="1"/>
        <v>-2.3600000000000003</v>
      </c>
      <c r="C45">
        <v>1</v>
      </c>
      <c r="D45" s="4">
        <f t="shared" ref="D45:F108" si="13">(EXP($B$1*$B$2*($B45-D$2))/(1+(EXP($B$1*$B$2*($B45-D$2)))))</f>
        <v>1.5734190326664368E-2</v>
      </c>
      <c r="E45" s="4">
        <f t="shared" si="12"/>
        <v>3.0632247867129299E-3</v>
      </c>
      <c r="F45" s="4">
        <f t="shared" si="12"/>
        <v>2.2304924213731675E-4</v>
      </c>
      <c r="H45" s="3">
        <f t="shared" si="3"/>
        <v>-2.3600000000000003</v>
      </c>
      <c r="I45" s="4">
        <f t="shared" si="8"/>
        <v>0.98426580967333566</v>
      </c>
      <c r="J45" s="4">
        <f t="shared" si="9"/>
        <v>1.2670965539951437E-2</v>
      </c>
      <c r="K45" s="4">
        <f t="shared" si="10"/>
        <v>2.8401755445756132E-3</v>
      </c>
      <c r="L45" s="4">
        <f t="shared" si="11"/>
        <v>2.2304924213731675E-4</v>
      </c>
    </row>
    <row r="46" spans="1:12">
      <c r="A46">
        <v>42</v>
      </c>
      <c r="B46" s="3">
        <f t="shared" si="1"/>
        <v>-2.3200000000000003</v>
      </c>
      <c r="C46">
        <v>1</v>
      </c>
      <c r="D46" s="4">
        <f t="shared" si="13"/>
        <v>1.886629181945991E-2</v>
      </c>
      <c r="E46" s="4">
        <f t="shared" si="12"/>
        <v>3.6824375277845715E-3</v>
      </c>
      <c r="F46" s="4">
        <f t="shared" si="12"/>
        <v>2.6829183111508234E-4</v>
      </c>
      <c r="H46" s="3">
        <f t="shared" si="3"/>
        <v>-2.3200000000000003</v>
      </c>
      <c r="I46" s="4">
        <f t="shared" si="8"/>
        <v>0.98113370818054013</v>
      </c>
      <c r="J46" s="4">
        <f t="shared" si="9"/>
        <v>1.5183854291675338E-2</v>
      </c>
      <c r="K46" s="4">
        <f t="shared" si="10"/>
        <v>3.414145696669489E-3</v>
      </c>
      <c r="L46" s="4">
        <f t="shared" si="11"/>
        <v>2.6829183111508234E-4</v>
      </c>
    </row>
    <row r="47" spans="1:12">
      <c r="A47">
        <v>43</v>
      </c>
      <c r="B47" s="3">
        <f t="shared" si="1"/>
        <v>-2.2800000000000002</v>
      </c>
      <c r="C47">
        <v>1</v>
      </c>
      <c r="D47" s="4">
        <f t="shared" si="13"/>
        <v>2.2607559257206006E-2</v>
      </c>
      <c r="E47" s="4">
        <f t="shared" si="12"/>
        <v>4.4262647169033276E-3</v>
      </c>
      <c r="F47" s="4">
        <f t="shared" si="12"/>
        <v>3.2270831883110648E-4</v>
      </c>
      <c r="H47" s="3">
        <f t="shared" si="3"/>
        <v>-2.2800000000000002</v>
      </c>
      <c r="I47" s="4">
        <f t="shared" si="8"/>
        <v>0.97739244074279397</v>
      </c>
      <c r="J47" s="4">
        <f t="shared" si="9"/>
        <v>1.8181294540302678E-2</v>
      </c>
      <c r="K47" s="4">
        <f t="shared" si="10"/>
        <v>4.1035563980722214E-3</v>
      </c>
      <c r="L47" s="4">
        <f t="shared" si="11"/>
        <v>3.2270831883110648E-4</v>
      </c>
    </row>
    <row r="48" spans="1:12">
      <c r="A48">
        <v>44</v>
      </c>
      <c r="B48" s="3">
        <f t="shared" si="1"/>
        <v>-2.2400000000000002</v>
      </c>
      <c r="C48">
        <v>1</v>
      </c>
      <c r="D48" s="4">
        <f t="shared" si="13"/>
        <v>2.7070266363377612E-2</v>
      </c>
      <c r="E48" s="4">
        <f t="shared" si="12"/>
        <v>5.3195377057277506E-3</v>
      </c>
      <c r="F48" s="4">
        <f t="shared" si="12"/>
        <v>3.881575853691726E-4</v>
      </c>
      <c r="H48" s="3">
        <f t="shared" si="3"/>
        <v>-2.2400000000000002</v>
      </c>
      <c r="I48" s="4">
        <f t="shared" si="8"/>
        <v>0.97292973363662238</v>
      </c>
      <c r="J48" s="4">
        <f t="shared" si="9"/>
        <v>2.1750728657649862E-2</v>
      </c>
      <c r="K48" s="4">
        <f t="shared" si="10"/>
        <v>4.9313801203585781E-3</v>
      </c>
      <c r="L48" s="4">
        <f t="shared" si="11"/>
        <v>3.881575853691726E-4</v>
      </c>
    </row>
    <row r="49" spans="1:12">
      <c r="A49">
        <v>45</v>
      </c>
      <c r="B49" s="3">
        <f t="shared" si="1"/>
        <v>-2.2000000000000002</v>
      </c>
      <c r="C49">
        <v>1</v>
      </c>
      <c r="D49" s="4">
        <f t="shared" si="13"/>
        <v>3.2384718233943482E-2</v>
      </c>
      <c r="E49" s="4">
        <f t="shared" si="12"/>
        <v>6.3919264174360666E-3</v>
      </c>
      <c r="F49" s="4">
        <f t="shared" si="12"/>
        <v>4.6687457910220861E-4</v>
      </c>
      <c r="H49" s="3">
        <f t="shared" si="3"/>
        <v>-2.2000000000000002</v>
      </c>
      <c r="I49" s="4">
        <f t="shared" si="8"/>
        <v>0.96761528176605649</v>
      </c>
      <c r="J49" s="4">
        <f t="shared" si="9"/>
        <v>2.5992791816507415E-2</v>
      </c>
      <c r="K49" s="4">
        <f t="shared" si="10"/>
        <v>5.9250518383338578E-3</v>
      </c>
      <c r="L49" s="4">
        <f t="shared" si="11"/>
        <v>4.6687457910220861E-4</v>
      </c>
    </row>
    <row r="50" spans="1:12">
      <c r="A50">
        <v>46</v>
      </c>
      <c r="B50" s="3">
        <f t="shared" si="1"/>
        <v>-2.16</v>
      </c>
      <c r="C50">
        <v>1</v>
      </c>
      <c r="D50" s="4">
        <f t="shared" si="13"/>
        <v>3.8701005034269896E-2</v>
      </c>
      <c r="E50" s="4">
        <f t="shared" si="12"/>
        <v>7.6788336816337073E-3</v>
      </c>
      <c r="F50" s="4">
        <f t="shared" si="12"/>
        <v>5.6154613469307463E-4</v>
      </c>
      <c r="H50" s="3">
        <f t="shared" si="3"/>
        <v>-2.16</v>
      </c>
      <c r="I50" s="4">
        <f t="shared" si="8"/>
        <v>0.96129899496573012</v>
      </c>
      <c r="J50" s="4">
        <f t="shared" si="9"/>
        <v>3.1022171352636189E-2</v>
      </c>
      <c r="K50" s="4">
        <f t="shared" si="10"/>
        <v>7.1172875469406325E-3</v>
      </c>
      <c r="L50" s="4">
        <f t="shared" si="11"/>
        <v>5.6154613469307463E-4</v>
      </c>
    </row>
    <row r="51" spans="1:12">
      <c r="A51">
        <v>47</v>
      </c>
      <c r="B51" s="3">
        <f t="shared" si="1"/>
        <v>-2.12</v>
      </c>
      <c r="C51">
        <v>1</v>
      </c>
      <c r="D51" s="4">
        <f t="shared" si="13"/>
        <v>4.6190407336721542E-2</v>
      </c>
      <c r="E51" s="4">
        <f t="shared" si="12"/>
        <v>9.2224332781239496E-3</v>
      </c>
      <c r="F51" s="4">
        <f t="shared" si="12"/>
        <v>6.7540195857340312E-4</v>
      </c>
      <c r="H51" s="3">
        <f t="shared" si="3"/>
        <v>-2.12</v>
      </c>
      <c r="I51" s="4">
        <f t="shared" si="8"/>
        <v>0.95380959266327847</v>
      </c>
      <c r="J51" s="4">
        <f t="shared" si="9"/>
        <v>3.6967974058597593E-2</v>
      </c>
      <c r="K51" s="4">
        <f t="shared" si="10"/>
        <v>8.5470313195505458E-3</v>
      </c>
      <c r="L51" s="4">
        <f t="shared" si="11"/>
        <v>6.7540195857340312E-4</v>
      </c>
    </row>
    <row r="52" spans="1:12">
      <c r="A52">
        <v>48</v>
      </c>
      <c r="B52" s="3">
        <f t="shared" si="1"/>
        <v>-2.08</v>
      </c>
      <c r="C52">
        <v>1</v>
      </c>
      <c r="D52" s="4">
        <f t="shared" si="13"/>
        <v>5.5046162797037015E-2</v>
      </c>
      <c r="E52" s="4">
        <f t="shared" si="12"/>
        <v>1.1072864919571485E-2</v>
      </c>
      <c r="F52" s="4">
        <f t="shared" si="12"/>
        <v>8.1232376339634754E-4</v>
      </c>
      <c r="H52" s="3">
        <f t="shared" si="3"/>
        <v>-2.08</v>
      </c>
      <c r="I52" s="4">
        <f t="shared" si="8"/>
        <v>0.944953837202963</v>
      </c>
      <c r="J52" s="4">
        <f t="shared" si="9"/>
        <v>4.3973297877465532E-2</v>
      </c>
      <c r="K52" s="4">
        <f t="shared" si="10"/>
        <v>1.0260541156175137E-2</v>
      </c>
      <c r="L52" s="4">
        <f t="shared" si="11"/>
        <v>8.1232376339634754E-4</v>
      </c>
    </row>
    <row r="53" spans="1:12">
      <c r="A53">
        <v>49</v>
      </c>
      <c r="B53" s="3">
        <f t="shared" si="1"/>
        <v>-2.04</v>
      </c>
      <c r="C53">
        <v>1</v>
      </c>
      <c r="D53" s="4">
        <f t="shared" si="13"/>
        <v>6.5483203859537778E-2</v>
      </c>
      <c r="E53" s="4">
        <f t="shared" si="12"/>
        <v>1.3289595640427422E-2</v>
      </c>
      <c r="F53" s="4">
        <f t="shared" si="12"/>
        <v>9.7697609532410566E-4</v>
      </c>
      <c r="H53" s="3">
        <f t="shared" si="3"/>
        <v>-2.04</v>
      </c>
      <c r="I53" s="4">
        <f t="shared" si="8"/>
        <v>0.93451679614046224</v>
      </c>
      <c r="J53" s="4">
        <f t="shared" si="9"/>
        <v>5.2193608219110357E-2</v>
      </c>
      <c r="K53" s="4">
        <f t="shared" si="10"/>
        <v>1.2312619545103317E-2</v>
      </c>
      <c r="L53" s="4">
        <f t="shared" si="11"/>
        <v>9.7697609532410566E-4</v>
      </c>
    </row>
    <row r="54" spans="1:12">
      <c r="A54">
        <v>50</v>
      </c>
      <c r="B54" s="3">
        <f t="shared" si="1"/>
        <v>-2</v>
      </c>
      <c r="C54">
        <v>1</v>
      </c>
      <c r="D54" s="4">
        <f t="shared" si="13"/>
        <v>7.77363675061577E-2</v>
      </c>
      <c r="E54" s="4">
        <f t="shared" si="12"/>
        <v>1.5942950121842079E-2</v>
      </c>
      <c r="F54" s="4">
        <f t="shared" si="12"/>
        <v>1.1749630556669151E-3</v>
      </c>
      <c r="H54" s="3">
        <f t="shared" si="3"/>
        <v>-2</v>
      </c>
      <c r="I54" s="4">
        <f t="shared" si="8"/>
        <v>0.92226363249384224</v>
      </c>
      <c r="J54" s="4">
        <f t="shared" si="9"/>
        <v>6.1793417384315624E-2</v>
      </c>
      <c r="K54" s="4">
        <f t="shared" si="10"/>
        <v>1.4767987066175164E-2</v>
      </c>
      <c r="L54" s="4">
        <f t="shared" si="11"/>
        <v>1.1749630556669151E-3</v>
      </c>
    </row>
    <row r="55" spans="1:12">
      <c r="A55">
        <v>51</v>
      </c>
      <c r="B55" s="3">
        <f t="shared" si="1"/>
        <v>-1.96</v>
      </c>
      <c r="C55">
        <v>1</v>
      </c>
      <c r="D55" s="4">
        <f t="shared" si="13"/>
        <v>9.2056476013005969E-2</v>
      </c>
      <c r="E55" s="4">
        <f t="shared" si="12"/>
        <v>1.911580096682557E-2</v>
      </c>
      <c r="F55" s="4">
        <f t="shared" si="12"/>
        <v>1.4130158824197585E-3</v>
      </c>
      <c r="H55" s="3">
        <f t="shared" si="3"/>
        <v>-1.96</v>
      </c>
      <c r="I55" s="4">
        <f t="shared" si="8"/>
        <v>0.90794352398699407</v>
      </c>
      <c r="J55" s="4">
        <f t="shared" si="9"/>
        <v>7.2940675046180403E-2</v>
      </c>
      <c r="K55" s="4">
        <f t="shared" si="10"/>
        <v>1.7702785084405811E-2</v>
      </c>
      <c r="L55" s="4">
        <f t="shared" si="11"/>
        <v>1.4130158824197585E-3</v>
      </c>
    </row>
    <row r="56" spans="1:12">
      <c r="A56">
        <v>52</v>
      </c>
      <c r="B56" s="3">
        <f t="shared" si="1"/>
        <v>-1.92</v>
      </c>
      <c r="C56">
        <v>1</v>
      </c>
      <c r="D56" s="4">
        <f t="shared" si="13"/>
        <v>0.10870361936099653</v>
      </c>
      <c r="E56" s="4">
        <f t="shared" si="12"/>
        <v>2.290539202696678E-2</v>
      </c>
      <c r="F56" s="4">
        <f t="shared" si="12"/>
        <v>1.6992172374045852E-3</v>
      </c>
      <c r="H56" s="3">
        <f t="shared" si="3"/>
        <v>-1.92</v>
      </c>
      <c r="I56" s="4">
        <f t="shared" si="8"/>
        <v>0.89129638063900352</v>
      </c>
      <c r="J56" s="4">
        <f t="shared" si="9"/>
        <v>8.5798227334029753E-2</v>
      </c>
      <c r="K56" s="4">
        <f t="shared" si="10"/>
        <v>2.1206174789562195E-2</v>
      </c>
      <c r="L56" s="4">
        <f t="shared" si="11"/>
        <v>1.6992172374045852E-3</v>
      </c>
    </row>
    <row r="57" spans="1:12">
      <c r="A57">
        <v>53</v>
      </c>
      <c r="B57" s="3">
        <f t="shared" si="1"/>
        <v>-1.88</v>
      </c>
      <c r="C57">
        <v>1</v>
      </c>
      <c r="D57" s="4">
        <f t="shared" si="13"/>
        <v>0.12793697698887785</v>
      </c>
      <c r="E57" s="4">
        <f t="shared" si="12"/>
        <v>2.7425241315289343E-2</v>
      </c>
      <c r="F57" s="4">
        <f t="shared" si="12"/>
        <v>2.0432690476704317E-3</v>
      </c>
      <c r="H57" s="3">
        <f t="shared" si="3"/>
        <v>-1.88</v>
      </c>
      <c r="I57" s="4">
        <f t="shared" si="8"/>
        <v>0.87206302301112215</v>
      </c>
      <c r="J57" s="4">
        <f t="shared" si="9"/>
        <v>0.10051173567358851</v>
      </c>
      <c r="K57" s="4">
        <f t="shared" si="10"/>
        <v>2.5381972267618912E-2</v>
      </c>
      <c r="L57" s="4">
        <f t="shared" si="11"/>
        <v>2.0432690476704317E-3</v>
      </c>
    </row>
    <row r="58" spans="1:12">
      <c r="A58">
        <v>54</v>
      </c>
      <c r="B58" s="3">
        <f t="shared" si="1"/>
        <v>-1.8399999999999999</v>
      </c>
      <c r="C58">
        <v>1</v>
      </c>
      <c r="D58" s="4">
        <f t="shared" si="13"/>
        <v>0.15000065476316046</v>
      </c>
      <c r="E58" s="4">
        <f t="shared" si="12"/>
        <v>3.2807032195048581E-2</v>
      </c>
      <c r="F58" s="4">
        <f t="shared" si="12"/>
        <v>2.4568118763150805E-3</v>
      </c>
      <c r="H58" s="3">
        <f t="shared" si="3"/>
        <v>-1.8399999999999999</v>
      </c>
      <c r="I58" s="4">
        <f t="shared" si="8"/>
        <v>0.84999934523683951</v>
      </c>
      <c r="J58" s="4">
        <f t="shared" si="9"/>
        <v>0.11719362256811189</v>
      </c>
      <c r="K58" s="4">
        <f t="shared" si="10"/>
        <v>3.0350220318733502E-2</v>
      </c>
      <c r="L58" s="4">
        <f t="shared" si="11"/>
        <v>2.4568118763150805E-3</v>
      </c>
    </row>
    <row r="59" spans="1:12">
      <c r="A59">
        <v>55</v>
      </c>
      <c r="B59" s="3">
        <f t="shared" si="1"/>
        <v>-1.7999999999999998</v>
      </c>
      <c r="C59">
        <v>1</v>
      </c>
      <c r="D59" s="4">
        <f t="shared" si="13"/>
        <v>0.17510534543801734</v>
      </c>
      <c r="E59" s="4">
        <f t="shared" si="13"/>
        <v>3.9202349657439892E-2</v>
      </c>
      <c r="F59" s="4">
        <f t="shared" si="13"/>
        <v>2.953805038719076E-3</v>
      </c>
      <c r="H59" s="3">
        <f t="shared" si="3"/>
        <v>-1.7999999999999998</v>
      </c>
      <c r="I59" s="4">
        <f t="shared" si="8"/>
        <v>0.82489465456198263</v>
      </c>
      <c r="J59" s="4">
        <f t="shared" si="9"/>
        <v>0.13590299578057746</v>
      </c>
      <c r="K59" s="4">
        <f t="shared" si="10"/>
        <v>3.6248544618720818E-2</v>
      </c>
      <c r="L59" s="4">
        <f t="shared" si="11"/>
        <v>2.953805038719076E-3</v>
      </c>
    </row>
    <row r="60" spans="1:12">
      <c r="A60">
        <v>56</v>
      </c>
      <c r="B60" s="3">
        <f t="shared" si="1"/>
        <v>-1.7599999999999998</v>
      </c>
      <c r="C60">
        <v>1</v>
      </c>
      <c r="D60" s="4">
        <f t="shared" si="13"/>
        <v>0.20340620043425137</v>
      </c>
      <c r="E60" s="4">
        <f t="shared" si="13"/>
        <v>4.678405023751122E-2</v>
      </c>
      <c r="F60" s="4">
        <f t="shared" si="13"/>
        <v>3.5509780098747249E-3</v>
      </c>
      <c r="H60" s="3">
        <f t="shared" si="3"/>
        <v>-1.7599999999999998</v>
      </c>
      <c r="I60" s="4">
        <f t="shared" si="8"/>
        <v>0.79659379956574861</v>
      </c>
      <c r="J60" s="4">
        <f t="shared" si="9"/>
        <v>0.15662215019674014</v>
      </c>
      <c r="K60" s="4">
        <f t="shared" si="10"/>
        <v>4.3233072227636497E-2</v>
      </c>
      <c r="L60" s="4">
        <f t="shared" si="11"/>
        <v>3.5509780098747249E-3</v>
      </c>
    </row>
    <row r="61" spans="1:12">
      <c r="A61">
        <v>57</v>
      </c>
      <c r="B61" s="3">
        <f t="shared" si="1"/>
        <v>-1.7200000000000002</v>
      </c>
      <c r="C61">
        <v>1</v>
      </c>
      <c r="D61" s="4">
        <f t="shared" si="13"/>
        <v>0.23497814000734427</v>
      </c>
      <c r="E61" s="4">
        <f t="shared" si="13"/>
        <v>5.5746968494303106E-2</v>
      </c>
      <c r="F61" s="4">
        <f t="shared" si="13"/>
        <v>4.26836503644274E-3</v>
      </c>
      <c r="H61" s="3">
        <f t="shared" si="3"/>
        <v>-1.7200000000000002</v>
      </c>
      <c r="I61" s="4">
        <f>1-D61</f>
        <v>0.76502185999265571</v>
      </c>
      <c r="J61" s="4">
        <f>D61-E61</f>
        <v>0.17923117151304116</v>
      </c>
      <c r="K61" s="4">
        <f>E61-F61</f>
        <v>5.1478603457860365E-2</v>
      </c>
      <c r="L61" s="4">
        <f>F61</f>
        <v>4.26836503644274E-3</v>
      </c>
    </row>
    <row r="62" spans="1:12">
      <c r="A62">
        <v>58</v>
      </c>
      <c r="B62" s="3">
        <f t="shared" si="1"/>
        <v>-1.6800000000000002</v>
      </c>
      <c r="C62">
        <v>1</v>
      </c>
      <c r="D62" s="4">
        <f t="shared" si="13"/>
        <v>0.26979086000154873</v>
      </c>
      <c r="E62" s="4">
        <f t="shared" si="13"/>
        <v>6.6307562030519004E-2</v>
      </c>
      <c r="F62" s="4">
        <f t="shared" si="13"/>
        <v>5.1299361848279072E-3</v>
      </c>
      <c r="H62" s="3">
        <f t="shared" si="3"/>
        <v>-1.6800000000000002</v>
      </c>
      <c r="I62" s="4">
        <f t="shared" ref="I62:I84" si="14">1-D62</f>
        <v>0.73020913999845127</v>
      </c>
      <c r="J62" s="4">
        <f t="shared" ref="J62:J84" si="15">D62-E62</f>
        <v>0.20348329797102971</v>
      </c>
      <c r="K62" s="4">
        <f t="shared" ref="K62:K84" si="16">E62-F62</f>
        <v>6.11776258456911E-2</v>
      </c>
      <c r="L62" s="4">
        <f t="shared" ref="L62:L84" si="17">F62</f>
        <v>5.1299361848279072E-3</v>
      </c>
    </row>
    <row r="63" spans="1:12">
      <c r="A63">
        <v>59</v>
      </c>
      <c r="B63" s="3">
        <f t="shared" si="1"/>
        <v>-1.6400000000000001</v>
      </c>
      <c r="C63">
        <v>1</v>
      </c>
      <c r="D63" s="4">
        <f t="shared" si="13"/>
        <v>0.30768683235717043</v>
      </c>
      <c r="E63" s="4">
        <f t="shared" si="13"/>
        <v>7.8701988196128558E-2</v>
      </c>
      <c r="F63" s="4">
        <f t="shared" si="13"/>
        <v>6.1643391795080573E-3</v>
      </c>
      <c r="H63" s="3">
        <f t="shared" si="3"/>
        <v>-1.6400000000000001</v>
      </c>
      <c r="I63" s="4">
        <f t="shared" si="14"/>
        <v>0.69231316764282957</v>
      </c>
      <c r="J63" s="4">
        <f t="shared" si="15"/>
        <v>0.22898484416104187</v>
      </c>
      <c r="K63" s="4">
        <f t="shared" si="16"/>
        <v>7.2537649016620506E-2</v>
      </c>
      <c r="L63" s="4">
        <f t="shared" si="17"/>
        <v>6.1643391795080573E-3</v>
      </c>
    </row>
    <row r="64" spans="1:12">
      <c r="A64">
        <v>60</v>
      </c>
      <c r="B64" s="3">
        <f t="shared" si="1"/>
        <v>-1.6</v>
      </c>
      <c r="C64">
        <v>1</v>
      </c>
      <c r="D64" s="4">
        <f t="shared" si="13"/>
        <v>0.34836633673782746</v>
      </c>
      <c r="E64" s="4">
        <f t="shared" si="13"/>
        <v>9.3182004940382257E-2</v>
      </c>
      <c r="F64" s="4">
        <f t="shared" si="13"/>
        <v>7.4057670891194772E-3</v>
      </c>
      <c r="H64" s="3">
        <f t="shared" si="3"/>
        <v>-1.6</v>
      </c>
      <c r="I64" s="4">
        <f t="shared" si="14"/>
        <v>0.65163366326217254</v>
      </c>
      <c r="J64" s="4">
        <f t="shared" si="15"/>
        <v>0.25518433179744521</v>
      </c>
      <c r="K64" s="4">
        <f t="shared" si="16"/>
        <v>8.5776237851262774E-2</v>
      </c>
      <c r="L64" s="4">
        <f t="shared" si="17"/>
        <v>7.4057670891194772E-3</v>
      </c>
    </row>
    <row r="65" spans="1:12">
      <c r="A65">
        <v>61</v>
      </c>
      <c r="B65" s="3">
        <f t="shared" si="1"/>
        <v>-1.56</v>
      </c>
      <c r="C65">
        <v>1</v>
      </c>
      <c r="D65" s="4">
        <f t="shared" si="13"/>
        <v>0.39138362643477187</v>
      </c>
      <c r="E65" s="4">
        <f t="shared" si="13"/>
        <v>0.11000802384027911</v>
      </c>
      <c r="F65" s="4">
        <f t="shared" si="13"/>
        <v>8.8949668627743544E-3</v>
      </c>
      <c r="H65" s="3">
        <f t="shared" si="3"/>
        <v>-1.56</v>
      </c>
      <c r="I65" s="4">
        <f t="shared" si="14"/>
        <v>0.60861637356522813</v>
      </c>
      <c r="J65" s="4">
        <f t="shared" si="15"/>
        <v>0.28137560259449279</v>
      </c>
      <c r="K65" s="4">
        <f t="shared" si="16"/>
        <v>0.10111305697750475</v>
      </c>
      <c r="L65" s="4">
        <f t="shared" si="17"/>
        <v>8.8949668627743544E-3</v>
      </c>
    </row>
    <row r="66" spans="1:12">
      <c r="A66">
        <v>62</v>
      </c>
      <c r="B66" s="3">
        <f t="shared" si="1"/>
        <v>-1.52</v>
      </c>
      <c r="C66">
        <v>1</v>
      </c>
      <c r="D66" s="4">
        <f t="shared" si="13"/>
        <v>0.43615740667908898</v>
      </c>
      <c r="E66" s="4">
        <f t="shared" si="13"/>
        <v>0.12943865785964279</v>
      </c>
      <c r="F66" s="4">
        <f t="shared" si="13"/>
        <v>1.0680402410253687E-2</v>
      </c>
      <c r="H66" s="3">
        <f t="shared" si="3"/>
        <v>-1.52</v>
      </c>
      <c r="I66" s="4">
        <f t="shared" si="14"/>
        <v>0.56384259332091102</v>
      </c>
      <c r="J66" s="4">
        <f t="shared" si="15"/>
        <v>0.30671874881944616</v>
      </c>
      <c r="K66" s="4">
        <f t="shared" si="16"/>
        <v>0.1187582554493891</v>
      </c>
      <c r="L66" s="4">
        <f t="shared" si="17"/>
        <v>1.0680402410253687E-2</v>
      </c>
    </row>
    <row r="67" spans="1:12">
      <c r="A67">
        <v>63</v>
      </c>
      <c r="B67" s="3">
        <f t="shared" si="1"/>
        <v>-1.48</v>
      </c>
      <c r="C67">
        <v>1</v>
      </c>
      <c r="D67" s="4">
        <f t="shared" si="13"/>
        <v>0.48199680619749641</v>
      </c>
      <c r="E67" s="4">
        <f t="shared" si="13"/>
        <v>0.15171625653005233</v>
      </c>
      <c r="F67" s="4">
        <f t="shared" si="13"/>
        <v>1.2819582650455682E-2</v>
      </c>
      <c r="H67" s="3">
        <f t="shared" si="3"/>
        <v>-1.48</v>
      </c>
      <c r="I67" s="4">
        <f t="shared" si="14"/>
        <v>0.51800319380250359</v>
      </c>
      <c r="J67" s="4">
        <f t="shared" si="15"/>
        <v>0.33028054966744408</v>
      </c>
      <c r="K67" s="4">
        <f t="shared" si="16"/>
        <v>0.13889667387959664</v>
      </c>
      <c r="L67" s="4">
        <f t="shared" si="17"/>
        <v>1.2819582650455682E-2</v>
      </c>
    </row>
    <row r="68" spans="1:12">
      <c r="A68">
        <v>64</v>
      </c>
      <c r="B68" s="3">
        <f t="shared" si="1"/>
        <v>-1.44</v>
      </c>
      <c r="C68">
        <v>1</v>
      </c>
      <c r="D68" s="4">
        <f t="shared" si="13"/>
        <v>0.52814124886744451</v>
      </c>
      <c r="E68" s="4">
        <f t="shared" si="13"/>
        <v>0.17704827006149823</v>
      </c>
      <c r="F68" s="4">
        <f t="shared" si="13"/>
        <v>1.5380558740773199E-2</v>
      </c>
      <c r="H68" s="3">
        <f t="shared" si="3"/>
        <v>-1.44</v>
      </c>
      <c r="I68" s="4">
        <f t="shared" si="14"/>
        <v>0.47185875113255549</v>
      </c>
      <c r="J68" s="4">
        <f t="shared" si="15"/>
        <v>0.35109297880594625</v>
      </c>
      <c r="K68" s="4">
        <f t="shared" si="16"/>
        <v>0.16166771132072502</v>
      </c>
      <c r="L68" s="4">
        <f t="shared" si="17"/>
        <v>1.5380558740773199E-2</v>
      </c>
    </row>
    <row r="69" spans="1:12">
      <c r="A69">
        <v>65</v>
      </c>
      <c r="B69" s="3">
        <f t="shared" si="1"/>
        <v>-1.4</v>
      </c>
      <c r="C69">
        <v>1</v>
      </c>
      <c r="D69" s="4">
        <f t="shared" si="13"/>
        <v>0.57380975670877599</v>
      </c>
      <c r="E69" s="4">
        <f t="shared" si="13"/>
        <v>0.20558488257420393</v>
      </c>
      <c r="F69" s="4">
        <f t="shared" si="13"/>
        <v>1.8443584219109539E-2</v>
      </c>
      <c r="H69" s="3">
        <f t="shared" si="3"/>
        <v>-1.4</v>
      </c>
      <c r="I69" s="4">
        <f t="shared" si="14"/>
        <v>0.42619024329122401</v>
      </c>
      <c r="J69" s="4">
        <f t="shared" si="15"/>
        <v>0.36822487413457206</v>
      </c>
      <c r="K69" s="4">
        <f t="shared" si="16"/>
        <v>0.18714129835509438</v>
      </c>
      <c r="L69" s="4">
        <f t="shared" si="17"/>
        <v>1.8443584219109539E-2</v>
      </c>
    </row>
    <row r="70" spans="1:12">
      <c r="A70">
        <v>66</v>
      </c>
      <c r="B70" s="3">
        <f t="shared" ref="B70:B133" si="18">(A70/200)*8+-4</f>
        <v>-1.3599999999999999</v>
      </c>
      <c r="C70">
        <v>1</v>
      </c>
      <c r="D70" s="4">
        <f t="shared" si="13"/>
        <v>0.61825309599392164</v>
      </c>
      <c r="E70" s="4">
        <f t="shared" si="13"/>
        <v>0.23739421129983612</v>
      </c>
      <c r="F70" s="4">
        <f t="shared" si="13"/>
        <v>2.210291530602285E-2</v>
      </c>
      <c r="H70" s="3">
        <f t="shared" ref="H70:H133" si="19">B70</f>
        <v>-1.3599999999999999</v>
      </c>
      <c r="I70" s="4">
        <f t="shared" si="14"/>
        <v>0.38174690400607836</v>
      </c>
      <c r="J70" s="4">
        <f t="shared" si="15"/>
        <v>0.38085888469408552</v>
      </c>
      <c r="K70" s="4">
        <f t="shared" si="16"/>
        <v>0.21529129599381328</v>
      </c>
      <c r="L70" s="4">
        <f t="shared" si="17"/>
        <v>2.210291530602285E-2</v>
      </c>
    </row>
    <row r="71" spans="1:12">
      <c r="A71">
        <v>67</v>
      </c>
      <c r="B71" s="3">
        <f t="shared" si="18"/>
        <v>-1.3199999999999998</v>
      </c>
      <c r="C71">
        <v>1</v>
      </c>
      <c r="D71" s="4">
        <f t="shared" si="13"/>
        <v>0.66080151559097056</v>
      </c>
      <c r="E71" s="4">
        <f t="shared" si="13"/>
        <v>0.27243740803005873</v>
      </c>
      <c r="F71" s="4">
        <f t="shared" si="13"/>
        <v>2.6468703955241972E-2</v>
      </c>
      <c r="H71" s="3">
        <f t="shared" si="19"/>
        <v>-1.3199999999999998</v>
      </c>
      <c r="I71" s="4">
        <f t="shared" si="14"/>
        <v>0.33919848440902944</v>
      </c>
      <c r="J71" s="4">
        <f t="shared" si="15"/>
        <v>0.38836410756091183</v>
      </c>
      <c r="K71" s="4">
        <f t="shared" si="16"/>
        <v>0.24596870407481675</v>
      </c>
      <c r="L71" s="4">
        <f t="shared" si="17"/>
        <v>2.6468703955241972E-2</v>
      </c>
    </row>
    <row r="72" spans="1:12">
      <c r="A72">
        <v>68</v>
      </c>
      <c r="B72" s="3">
        <f t="shared" si="18"/>
        <v>-1.2799999999999998</v>
      </c>
      <c r="C72">
        <v>1</v>
      </c>
      <c r="D72" s="4">
        <f t="shared" si="13"/>
        <v>0.70090184946083045</v>
      </c>
      <c r="E72" s="4">
        <f t="shared" si="13"/>
        <v>0.31054702802545808</v>
      </c>
      <c r="F72" s="4">
        <f t="shared" si="13"/>
        <v>3.1668900842871536E-2</v>
      </c>
      <c r="H72" s="3">
        <f t="shared" si="19"/>
        <v>-1.2799999999999998</v>
      </c>
      <c r="I72" s="4">
        <f t="shared" si="14"/>
        <v>0.29909815053916955</v>
      </c>
      <c r="J72" s="4">
        <f t="shared" si="15"/>
        <v>0.39035482143537237</v>
      </c>
      <c r="K72" s="4">
        <f t="shared" si="16"/>
        <v>0.27887812718258653</v>
      </c>
      <c r="L72" s="4">
        <f t="shared" si="17"/>
        <v>3.1668900842871536E-2</v>
      </c>
    </row>
    <row r="73" spans="1:12">
      <c r="A73">
        <v>69</v>
      </c>
      <c r="B73" s="3">
        <f t="shared" si="18"/>
        <v>-1.2400000000000002</v>
      </c>
      <c r="C73">
        <v>1</v>
      </c>
      <c r="D73" s="4">
        <f t="shared" si="13"/>
        <v>0.73814011235777222</v>
      </c>
      <c r="E73" s="4">
        <f t="shared" si="13"/>
        <v>0.35141273573738707</v>
      </c>
      <c r="F73" s="4">
        <f t="shared" si="13"/>
        <v>3.7851036589970369E-2</v>
      </c>
      <c r="H73" s="3">
        <f t="shared" si="19"/>
        <v>-1.2400000000000002</v>
      </c>
      <c r="I73" s="4">
        <f t="shared" si="14"/>
        <v>0.26185988764222778</v>
      </c>
      <c r="J73" s="4">
        <f t="shared" si="15"/>
        <v>0.38672737662038514</v>
      </c>
      <c r="K73" s="4">
        <f t="shared" si="16"/>
        <v>0.31356169914741672</v>
      </c>
      <c r="L73" s="4">
        <f t="shared" si="17"/>
        <v>3.7851036589970369E-2</v>
      </c>
    </row>
    <row r="74" spans="1:12">
      <c r="A74">
        <v>70</v>
      </c>
      <c r="B74" s="3">
        <f t="shared" si="18"/>
        <v>-1.2000000000000002</v>
      </c>
      <c r="C74">
        <v>1</v>
      </c>
      <c r="D74" s="4">
        <f t="shared" si="13"/>
        <v>0.77224864296759288</v>
      </c>
      <c r="E74" s="4">
        <f t="shared" si="13"/>
        <v>0.39457841952346606</v>
      </c>
      <c r="F74" s="4">
        <f t="shared" si="13"/>
        <v>4.5183684625296934E-2</v>
      </c>
      <c r="H74" s="3">
        <f t="shared" si="19"/>
        <v>-1.2000000000000002</v>
      </c>
      <c r="I74" s="4">
        <f t="shared" si="14"/>
        <v>0.22775135703240712</v>
      </c>
      <c r="J74" s="4">
        <f t="shared" si="15"/>
        <v>0.37767022344412682</v>
      </c>
      <c r="K74" s="4">
        <f t="shared" si="16"/>
        <v>0.34939473489816913</v>
      </c>
      <c r="L74" s="4">
        <f t="shared" si="17"/>
        <v>4.5183684625296934E-2</v>
      </c>
    </row>
    <row r="75" spans="1:12">
      <c r="A75">
        <v>71</v>
      </c>
      <c r="B75" s="3">
        <f t="shared" si="18"/>
        <v>-1.1600000000000001</v>
      </c>
      <c r="C75">
        <v>1</v>
      </c>
      <c r="D75" s="4">
        <f t="shared" si="13"/>
        <v>0.80309949816492288</v>
      </c>
      <c r="E75" s="4">
        <f t="shared" si="13"/>
        <v>0.43945378358785631</v>
      </c>
      <c r="F75" s="4">
        <f t="shared" si="13"/>
        <v>5.3857326863428798E-2</v>
      </c>
      <c r="H75" s="3">
        <f t="shared" si="19"/>
        <v>-1.1600000000000001</v>
      </c>
      <c r="I75" s="4">
        <f t="shared" si="14"/>
        <v>0.19690050183507712</v>
      </c>
      <c r="J75" s="4">
        <f t="shared" si="15"/>
        <v>0.36364571457706657</v>
      </c>
      <c r="K75" s="4">
        <f t="shared" si="16"/>
        <v>0.38559645672442749</v>
      </c>
      <c r="L75" s="4">
        <f t="shared" si="17"/>
        <v>5.3857326863428798E-2</v>
      </c>
    </row>
    <row r="76" spans="1:12">
      <c r="A76">
        <v>72</v>
      </c>
      <c r="B76" s="3">
        <f t="shared" si="18"/>
        <v>-1.1200000000000001</v>
      </c>
      <c r="C76">
        <v>1</v>
      </c>
      <c r="D76" s="4">
        <f t="shared" si="13"/>
        <v>0.83068757435431273</v>
      </c>
      <c r="E76" s="4">
        <f t="shared" si="13"/>
        <v>0.48534141683280296</v>
      </c>
      <c r="F76" s="4">
        <f t="shared" si="13"/>
        <v>6.4084245072012269E-2</v>
      </c>
      <c r="H76" s="3">
        <f t="shared" si="19"/>
        <v>-1.1200000000000001</v>
      </c>
      <c r="I76" s="4">
        <f t="shared" si="14"/>
        <v>0.16931242564568727</v>
      </c>
      <c r="J76" s="4">
        <f t="shared" si="15"/>
        <v>0.34534615752150977</v>
      </c>
      <c r="K76" s="4">
        <f t="shared" si="16"/>
        <v>0.42125717176079069</v>
      </c>
      <c r="L76" s="4">
        <f t="shared" si="17"/>
        <v>6.4084245072012269E-2</v>
      </c>
    </row>
    <row r="77" spans="1:12">
      <c r="A77">
        <v>73</v>
      </c>
      <c r="B77" s="3">
        <f t="shared" si="18"/>
        <v>-1.08</v>
      </c>
      <c r="C77">
        <v>1</v>
      </c>
      <c r="D77" s="4">
        <f t="shared" si="13"/>
        <v>0.85510762094057158</v>
      </c>
      <c r="E77" s="4">
        <f t="shared" si="13"/>
        <v>0.53147753044703916</v>
      </c>
      <c r="F77" s="4">
        <f t="shared" si="13"/>
        <v>7.6096952578373997E-2</v>
      </c>
      <c r="H77" s="3">
        <f t="shared" si="19"/>
        <v>-1.08</v>
      </c>
      <c r="I77" s="4">
        <f t="shared" si="14"/>
        <v>0.14489237905942842</v>
      </c>
      <c r="J77" s="4">
        <f t="shared" si="15"/>
        <v>0.32363009049353242</v>
      </c>
      <c r="K77" s="4">
        <f t="shared" si="16"/>
        <v>0.45538057786866515</v>
      </c>
      <c r="L77" s="4">
        <f t="shared" si="17"/>
        <v>7.6096952578373997E-2</v>
      </c>
    </row>
    <row r="78" spans="1:12">
      <c r="A78">
        <v>74</v>
      </c>
      <c r="B78" s="3">
        <f t="shared" si="18"/>
        <v>-1.04</v>
      </c>
      <c r="C78">
        <v>1</v>
      </c>
      <c r="D78" s="4">
        <f t="shared" si="13"/>
        <v>0.87652906501434724</v>
      </c>
      <c r="E78" s="4">
        <f t="shared" si="13"/>
        <v>0.57708170616122312</v>
      </c>
      <c r="F78" s="4">
        <f t="shared" si="13"/>
        <v>9.0144576878729288E-2</v>
      </c>
      <c r="H78" s="3">
        <f t="shared" si="19"/>
        <v>-1.04</v>
      </c>
      <c r="I78" s="4">
        <f t="shared" si="14"/>
        <v>0.12347093498565276</v>
      </c>
      <c r="J78" s="4">
        <f t="shared" si="15"/>
        <v>0.29944735885312412</v>
      </c>
      <c r="K78" s="4">
        <f t="shared" si="16"/>
        <v>0.48693712928249383</v>
      </c>
      <c r="L78" s="4">
        <f t="shared" si="17"/>
        <v>9.0144576878729288E-2</v>
      </c>
    </row>
    <row r="79" spans="1:12">
      <c r="A79">
        <v>75</v>
      </c>
      <c r="B79" s="3">
        <f t="shared" si="18"/>
        <v>-1</v>
      </c>
      <c r="C79">
        <v>1</v>
      </c>
      <c r="D79" s="4">
        <f t="shared" si="13"/>
        <v>0.89517172910430964</v>
      </c>
      <c r="E79" s="4">
        <f t="shared" si="13"/>
        <v>0.62140896386956057</v>
      </c>
      <c r="F79" s="4">
        <f t="shared" si="13"/>
        <v>0.10648652921544915</v>
      </c>
      <c r="H79" s="3">
        <f t="shared" si="19"/>
        <v>-1</v>
      </c>
      <c r="I79" s="4">
        <f t="shared" si="14"/>
        <v>0.10482827089569036</v>
      </c>
      <c r="J79" s="4">
        <f t="shared" si="15"/>
        <v>0.27376276523474907</v>
      </c>
      <c r="K79" s="4">
        <f t="shared" si="16"/>
        <v>0.51492243465411147</v>
      </c>
      <c r="L79" s="4">
        <f t="shared" si="17"/>
        <v>0.10648652921544915</v>
      </c>
    </row>
    <row r="80" spans="1:12">
      <c r="A80">
        <v>76</v>
      </c>
      <c r="B80" s="3">
        <f t="shared" si="18"/>
        <v>-0.96</v>
      </c>
      <c r="C80">
        <v>1</v>
      </c>
      <c r="D80" s="4">
        <f t="shared" si="13"/>
        <v>0.91128446424195153</v>
      </c>
      <c r="E80" s="4">
        <f t="shared" si="13"/>
        <v>0.66379691616655401</v>
      </c>
      <c r="F80" s="4">
        <f t="shared" si="13"/>
        <v>0.1253827920178914</v>
      </c>
      <c r="H80" s="3">
        <f t="shared" si="19"/>
        <v>-0.96</v>
      </c>
      <c r="I80" s="4">
        <f t="shared" si="14"/>
        <v>8.8715535758048469E-2</v>
      </c>
      <c r="J80" s="4">
        <f t="shared" si="15"/>
        <v>0.24748754807539752</v>
      </c>
      <c r="K80" s="4">
        <f t="shared" si="16"/>
        <v>0.53841412414866263</v>
      </c>
      <c r="L80" s="4">
        <f t="shared" si="17"/>
        <v>0.1253827920178914</v>
      </c>
    </row>
    <row r="81" spans="1:12">
      <c r="A81">
        <v>77</v>
      </c>
      <c r="B81" s="3">
        <f t="shared" si="18"/>
        <v>-0.91999999999999993</v>
      </c>
      <c r="C81">
        <v>1</v>
      </c>
      <c r="D81" s="4">
        <f t="shared" si="13"/>
        <v>0.92512772033990498</v>
      </c>
      <c r="E81" s="4">
        <f t="shared" si="13"/>
        <v>0.70370191525344039</v>
      </c>
      <c r="F81" s="4">
        <f t="shared" si="13"/>
        <v>0.14708027347883432</v>
      </c>
      <c r="H81" s="3">
        <f t="shared" si="19"/>
        <v>-0.91999999999999993</v>
      </c>
      <c r="I81" s="4">
        <f t="shared" si="14"/>
        <v>7.487227966009502E-2</v>
      </c>
      <c r="J81" s="4">
        <f t="shared" si="15"/>
        <v>0.22142580508646459</v>
      </c>
      <c r="K81" s="4">
        <f t="shared" si="16"/>
        <v>0.55662164177460605</v>
      </c>
      <c r="L81" s="4">
        <f t="shared" si="17"/>
        <v>0.14708027347883432</v>
      </c>
    </row>
    <row r="82" spans="1:12">
      <c r="A82">
        <v>78</v>
      </c>
      <c r="B82" s="3">
        <f t="shared" si="18"/>
        <v>-0.87999999999999989</v>
      </c>
      <c r="C82">
        <v>1</v>
      </c>
      <c r="D82" s="4">
        <f t="shared" si="13"/>
        <v>0.93696029141053827</v>
      </c>
      <c r="E82" s="4">
        <f t="shared" si="13"/>
        <v>0.74072052482404871</v>
      </c>
      <c r="F82" s="4">
        <f t="shared" si="13"/>
        <v>0.17179498331956597</v>
      </c>
      <c r="H82" s="3">
        <f t="shared" si="19"/>
        <v>-0.87999999999999989</v>
      </c>
      <c r="I82" s="4">
        <f t="shared" si="14"/>
        <v>6.3039708589461729E-2</v>
      </c>
      <c r="J82" s="4">
        <f t="shared" si="15"/>
        <v>0.19623976658648956</v>
      </c>
      <c r="K82" s="4">
        <f t="shared" si="16"/>
        <v>0.56892554150448271</v>
      </c>
      <c r="L82" s="4">
        <f t="shared" si="17"/>
        <v>0.17179498331956597</v>
      </c>
    </row>
    <row r="83" spans="1:12">
      <c r="A83">
        <v>79</v>
      </c>
      <c r="B83" s="3">
        <f t="shared" si="18"/>
        <v>-0.83999999999999986</v>
      </c>
      <c r="C83">
        <v>1</v>
      </c>
      <c r="D83" s="4">
        <f t="shared" si="13"/>
        <v>0.94702995103401377</v>
      </c>
      <c r="E83" s="4">
        <f t="shared" si="13"/>
        <v>0.77459558176394405</v>
      </c>
      <c r="F83" s="4">
        <f t="shared" si="13"/>
        <v>0.19969033058387831</v>
      </c>
      <c r="H83" s="3">
        <f t="shared" si="19"/>
        <v>-0.83999999999999986</v>
      </c>
      <c r="I83" s="4">
        <f t="shared" si="14"/>
        <v>5.2970048965986227E-2</v>
      </c>
      <c r="J83" s="4">
        <f t="shared" si="15"/>
        <v>0.17243436927006972</v>
      </c>
      <c r="K83" s="4">
        <f t="shared" si="16"/>
        <v>0.57490525118006575</v>
      </c>
      <c r="L83" s="4">
        <f t="shared" si="17"/>
        <v>0.19969033058387831</v>
      </c>
    </row>
    <row r="84" spans="1:12">
      <c r="A84">
        <v>80</v>
      </c>
      <c r="B84" s="3">
        <f t="shared" si="18"/>
        <v>-0.79999999999999982</v>
      </c>
      <c r="C84">
        <v>1</v>
      </c>
      <c r="D84" s="4">
        <f t="shared" si="13"/>
        <v>0.95556740908935112</v>
      </c>
      <c r="E84" s="4">
        <f t="shared" si="13"/>
        <v>0.80520871420159168</v>
      </c>
      <c r="F84" s="4">
        <f t="shared" si="13"/>
        <v>0.23085265273999103</v>
      </c>
      <c r="H84" s="3">
        <f t="shared" si="19"/>
        <v>-0.79999999999999982</v>
      </c>
      <c r="I84" s="4">
        <f t="shared" si="14"/>
        <v>4.4432590910648884E-2</v>
      </c>
      <c r="J84" s="4">
        <f t="shared" si="15"/>
        <v>0.15035869488775944</v>
      </c>
      <c r="K84" s="4">
        <f t="shared" si="16"/>
        <v>0.57435606146160068</v>
      </c>
      <c r="L84" s="4">
        <f t="shared" si="17"/>
        <v>0.23085265273999103</v>
      </c>
    </row>
    <row r="85" spans="1:12">
      <c r="A85">
        <v>81</v>
      </c>
      <c r="B85" s="3">
        <f t="shared" si="18"/>
        <v>-0.75999999999999979</v>
      </c>
      <c r="C85">
        <v>1</v>
      </c>
      <c r="D85" s="4">
        <f t="shared" si="13"/>
        <v>0.96278291677029559</v>
      </c>
      <c r="E85" s="4">
        <f t="shared" si="13"/>
        <v>0.83256287822470787</v>
      </c>
      <c r="F85" s="4">
        <f t="shared" si="13"/>
        <v>0.26526609994866435</v>
      </c>
      <c r="H85" s="3">
        <f t="shared" si="19"/>
        <v>-0.75999999999999979</v>
      </c>
      <c r="I85" s="4">
        <f>1-D85</f>
        <v>3.7217083229704406E-2</v>
      </c>
      <c r="J85" s="4">
        <f>D85-E85</f>
        <v>0.13022003854558772</v>
      </c>
      <c r="K85" s="4">
        <f>E85-F85</f>
        <v>0.56729677827604352</v>
      </c>
      <c r="L85" s="4">
        <f>F85</f>
        <v>0.26526609994866435</v>
      </c>
    </row>
    <row r="86" spans="1:12">
      <c r="A86">
        <v>82</v>
      </c>
      <c r="B86" s="3">
        <f t="shared" si="18"/>
        <v>-0.7200000000000002</v>
      </c>
      <c r="C86">
        <v>1</v>
      </c>
      <c r="D86" s="4">
        <f t="shared" si="13"/>
        <v>0.96886486078615075</v>
      </c>
      <c r="E86" s="4">
        <f t="shared" si="13"/>
        <v>0.85675908846876025</v>
      </c>
      <c r="F86" s="4">
        <f t="shared" si="13"/>
        <v>0.30279005081602112</v>
      </c>
      <c r="H86" s="3">
        <f t="shared" si="19"/>
        <v>-0.7200000000000002</v>
      </c>
      <c r="I86" s="4">
        <f t="shared" ref="I86:I101" si="20">1-D86</f>
        <v>3.113513921384925E-2</v>
      </c>
      <c r="J86" s="4">
        <f t="shared" ref="J86:J101" si="21">D86-E86</f>
        <v>0.1121057723173905</v>
      </c>
      <c r="K86" s="4">
        <f t="shared" ref="K86:K101" si="22">E86-F86</f>
        <v>0.55396903765273908</v>
      </c>
      <c r="L86" s="4">
        <f t="shared" ref="L86:L101" si="23">F86</f>
        <v>0.30279005081602112</v>
      </c>
    </row>
    <row r="87" spans="1:12">
      <c r="A87">
        <v>83</v>
      </c>
      <c r="B87" s="3">
        <f t="shared" si="18"/>
        <v>-0.68000000000000016</v>
      </c>
      <c r="C87">
        <v>1</v>
      </c>
      <c r="D87" s="4">
        <f t="shared" si="13"/>
        <v>0.97397976642644268</v>
      </c>
      <c r="E87" s="4">
        <f t="shared" si="13"/>
        <v>0.87797121619635154</v>
      </c>
      <c r="F87" s="4">
        <f t="shared" si="13"/>
        <v>0.34314303355641296</v>
      </c>
      <c r="H87" s="3">
        <f t="shared" si="19"/>
        <v>-0.68000000000000016</v>
      </c>
      <c r="I87" s="4">
        <f t="shared" si="20"/>
        <v>2.6020233573557316E-2</v>
      </c>
      <c r="J87" s="4">
        <f t="shared" si="21"/>
        <v>9.6008550230091139E-2</v>
      </c>
      <c r="K87" s="4">
        <f t="shared" si="22"/>
        <v>0.53482818263993859</v>
      </c>
      <c r="L87" s="4">
        <f t="shared" si="23"/>
        <v>0.34314303355641296</v>
      </c>
    </row>
    <row r="88" spans="1:12">
      <c r="A88">
        <v>84</v>
      </c>
      <c r="B88" s="3">
        <f t="shared" si="18"/>
        <v>-0.64000000000000012</v>
      </c>
      <c r="C88">
        <v>1</v>
      </c>
      <c r="D88" s="4">
        <f t="shared" si="13"/>
        <v>0.97827323453778581</v>
      </c>
      <c r="E88" s="4">
        <f t="shared" si="13"/>
        <v>0.89642186330878071</v>
      </c>
      <c r="F88" s="4">
        <f t="shared" si="13"/>
        <v>0.38589729670973999</v>
      </c>
      <c r="H88" s="3">
        <f t="shared" si="19"/>
        <v>-0.64000000000000012</v>
      </c>
      <c r="I88" s="4">
        <f t="shared" si="20"/>
        <v>2.1726765462214193E-2</v>
      </c>
      <c r="J88" s="4">
        <f t="shared" si="21"/>
        <v>8.1851371229005099E-2</v>
      </c>
      <c r="K88" s="4">
        <f t="shared" si="22"/>
        <v>0.51052456659904077</v>
      </c>
      <c r="L88" s="4">
        <f t="shared" si="23"/>
        <v>0.38589729670973999</v>
      </c>
    </row>
    <row r="89" spans="1:12">
      <c r="A89">
        <v>85</v>
      </c>
      <c r="B89" s="3">
        <f t="shared" si="18"/>
        <v>-0.60000000000000009</v>
      </c>
      <c r="C89">
        <v>1</v>
      </c>
      <c r="D89" s="4">
        <f t="shared" si="13"/>
        <v>0.98187144519686198</v>
      </c>
      <c r="E89" s="4">
        <f t="shared" si="13"/>
        <v>0.91236125740662921</v>
      </c>
      <c r="F89" s="4">
        <f t="shared" si="13"/>
        <v>0.43048738336939063</v>
      </c>
      <c r="H89" s="3">
        <f t="shared" si="19"/>
        <v>-0.60000000000000009</v>
      </c>
      <c r="I89" s="4">
        <f t="shared" si="20"/>
        <v>1.8128554803138019E-2</v>
      </c>
      <c r="J89" s="4">
        <f t="shared" si="21"/>
        <v>6.9510187790232769E-2</v>
      </c>
      <c r="K89" s="4">
        <f t="shared" si="22"/>
        <v>0.48187387403723858</v>
      </c>
      <c r="L89" s="4">
        <f t="shared" si="23"/>
        <v>0.43048738336939063</v>
      </c>
    </row>
    <row r="90" spans="1:12">
      <c r="A90">
        <v>86</v>
      </c>
      <c r="B90" s="3">
        <f t="shared" si="18"/>
        <v>-0.56000000000000005</v>
      </c>
      <c r="C90">
        <v>1</v>
      </c>
      <c r="D90" s="4">
        <f t="shared" si="13"/>
        <v>0.98488295780563506</v>
      </c>
      <c r="E90" s="4">
        <f t="shared" si="13"/>
        <v>0.92605012465576919</v>
      </c>
      <c r="F90" s="4">
        <f t="shared" si="13"/>
        <v>0.47623419197023437</v>
      </c>
      <c r="H90" s="3">
        <f t="shared" si="19"/>
        <v>-0.56000000000000005</v>
      </c>
      <c r="I90" s="4">
        <f t="shared" si="20"/>
        <v>1.5117042194364938E-2</v>
      </c>
      <c r="J90" s="4">
        <f t="shared" si="21"/>
        <v>5.8832833149865871E-2</v>
      </c>
      <c r="K90" s="4">
        <f t="shared" si="22"/>
        <v>0.44981593268553483</v>
      </c>
      <c r="L90" s="4">
        <f t="shared" si="23"/>
        <v>0.47623419197023437</v>
      </c>
    </row>
    <row r="91" spans="1:12">
      <c r="A91">
        <v>87</v>
      </c>
      <c r="B91" s="3">
        <f t="shared" si="18"/>
        <v>-0.52</v>
      </c>
      <c r="C91">
        <v>1</v>
      </c>
      <c r="D91" s="4">
        <f t="shared" si="13"/>
        <v>0.9874006179182</v>
      </c>
      <c r="E91" s="4">
        <f t="shared" si="13"/>
        <v>0.93774673129597774</v>
      </c>
      <c r="F91" s="4">
        <f t="shared" si="13"/>
        <v>0.52238329958975804</v>
      </c>
      <c r="H91" s="3">
        <f t="shared" si="19"/>
        <v>-0.52</v>
      </c>
      <c r="I91" s="4">
        <f t="shared" si="20"/>
        <v>1.2599382081800004E-2</v>
      </c>
      <c r="J91" s="4">
        <f t="shared" si="21"/>
        <v>4.9653886622222254E-2</v>
      </c>
      <c r="K91" s="4">
        <f t="shared" si="22"/>
        <v>0.4153634317062197</v>
      </c>
      <c r="L91" s="4">
        <f t="shared" si="23"/>
        <v>0.52238329958975804</v>
      </c>
    </row>
    <row r="92" spans="1:12">
      <c r="A92">
        <v>88</v>
      </c>
      <c r="B92" s="3">
        <f t="shared" si="18"/>
        <v>-0.48</v>
      </c>
      <c r="C92">
        <v>1</v>
      </c>
      <c r="D92" s="4">
        <f t="shared" si="13"/>
        <v>0.98950344439237059</v>
      </c>
      <c r="E92" s="4">
        <f t="shared" si="13"/>
        <v>0.9476977811712014</v>
      </c>
      <c r="F92" s="4">
        <f t="shared" si="13"/>
        <v>0.56815341469921976</v>
      </c>
      <c r="H92" s="3">
        <f t="shared" si="19"/>
        <v>-0.48</v>
      </c>
      <c r="I92" s="4">
        <f t="shared" si="20"/>
        <v>1.049655560762941E-2</v>
      </c>
      <c r="J92" s="4">
        <f t="shared" si="21"/>
        <v>4.1805663221169187E-2</v>
      </c>
      <c r="K92" s="4">
        <f t="shared" si="22"/>
        <v>0.37954436647198164</v>
      </c>
      <c r="L92" s="4">
        <f t="shared" si="23"/>
        <v>0.56815341469921976</v>
      </c>
    </row>
    <row r="93" spans="1:12">
      <c r="A93">
        <v>89</v>
      </c>
      <c r="B93" s="3">
        <f t="shared" si="18"/>
        <v>-0.43999999999999995</v>
      </c>
      <c r="C93">
        <v>1</v>
      </c>
      <c r="D93" s="4">
        <f t="shared" si="13"/>
        <v>0.99125841795608471</v>
      </c>
      <c r="E93" s="4">
        <f t="shared" si="13"/>
        <v>0.9561325874609844</v>
      </c>
      <c r="F93" s="4">
        <f t="shared" si="13"/>
        <v>0.61278856725496245</v>
      </c>
      <c r="H93" s="3">
        <f t="shared" si="19"/>
        <v>-0.43999999999999995</v>
      </c>
      <c r="I93" s="4">
        <f t="shared" si="20"/>
        <v>8.7415820439152858E-3</v>
      </c>
      <c r="J93" s="4">
        <f t="shared" si="21"/>
        <v>3.5125830495100319E-2</v>
      </c>
      <c r="K93" s="4">
        <f t="shared" si="22"/>
        <v>0.34334402020602195</v>
      </c>
      <c r="L93" s="4">
        <f t="shared" si="23"/>
        <v>0.61278856725496245</v>
      </c>
    </row>
    <row r="94" spans="1:12">
      <c r="A94">
        <v>90</v>
      </c>
      <c r="B94" s="3">
        <f t="shared" si="18"/>
        <v>-0.39999999999999991</v>
      </c>
      <c r="C94">
        <v>1</v>
      </c>
      <c r="D94" s="4">
        <f t="shared" si="13"/>
        <v>0.99272212653852121</v>
      </c>
      <c r="E94" s="4">
        <f t="shared" si="13"/>
        <v>0.96325984339157311</v>
      </c>
      <c r="F94" s="4">
        <f t="shared" si="13"/>
        <v>0.65560677491092856</v>
      </c>
      <c r="H94" s="3">
        <f t="shared" si="19"/>
        <v>-0.39999999999999991</v>
      </c>
      <c r="I94" s="4">
        <f t="shared" si="20"/>
        <v>7.2778734614787899E-3</v>
      </c>
      <c r="J94" s="4">
        <f t="shared" si="21"/>
        <v>2.9462283146948098E-2</v>
      </c>
      <c r="K94" s="4">
        <f t="shared" si="22"/>
        <v>0.30765306848064455</v>
      </c>
      <c r="L94" s="4">
        <f t="shared" si="23"/>
        <v>0.65560677491092856</v>
      </c>
    </row>
    <row r="95" spans="1:12">
      <c r="A95">
        <v>91</v>
      </c>
      <c r="B95" s="3">
        <f t="shared" si="18"/>
        <v>-0.35999999999999988</v>
      </c>
      <c r="C95">
        <v>1</v>
      </c>
      <c r="D95" s="4">
        <f t="shared" si="13"/>
        <v>0.99394224649352481</v>
      </c>
      <c r="E95" s="4">
        <f t="shared" si="13"/>
        <v>0.9692663369049298</v>
      </c>
      <c r="F95" s="4">
        <f t="shared" si="13"/>
        <v>0.69603874409815536</v>
      </c>
      <c r="H95" s="3">
        <f t="shared" si="19"/>
        <v>-0.35999999999999988</v>
      </c>
      <c r="I95" s="4">
        <f t="shared" si="20"/>
        <v>6.0577535064751942E-3</v>
      </c>
      <c r="J95" s="4">
        <f t="shared" si="21"/>
        <v>2.4675909588595002E-2</v>
      </c>
      <c r="K95" s="4">
        <f t="shared" si="22"/>
        <v>0.27322759280677444</v>
      </c>
      <c r="L95" s="4">
        <f t="shared" si="23"/>
        <v>0.69603874409815536</v>
      </c>
    </row>
    <row r="96" spans="1:12">
      <c r="A96">
        <v>92</v>
      </c>
      <c r="B96" s="3">
        <f t="shared" si="18"/>
        <v>-0.31999999999999984</v>
      </c>
      <c r="C96">
        <v>1</v>
      </c>
      <c r="D96" s="4">
        <f t="shared" si="13"/>
        <v>0.99495885467034662</v>
      </c>
      <c r="E96" s="4">
        <f t="shared" si="13"/>
        <v>0.97431703607680975</v>
      </c>
      <c r="F96" s="4">
        <f t="shared" si="13"/>
        <v>0.73365239133556004</v>
      </c>
      <c r="H96" s="3">
        <f t="shared" si="19"/>
        <v>-0.31999999999999984</v>
      </c>
      <c r="I96" s="4">
        <f t="shared" si="20"/>
        <v>5.0411453296533848E-3</v>
      </c>
      <c r="J96" s="4">
        <f t="shared" si="21"/>
        <v>2.0641818593536865E-2</v>
      </c>
      <c r="K96" s="4">
        <f t="shared" si="22"/>
        <v>0.24066464474124971</v>
      </c>
      <c r="L96" s="4">
        <f t="shared" si="23"/>
        <v>0.73365239133556004</v>
      </c>
    </row>
    <row r="97" spans="1:12">
      <c r="A97">
        <v>93</v>
      </c>
      <c r="B97" s="3">
        <f t="shared" si="18"/>
        <v>-0.2799999999999998</v>
      </c>
      <c r="C97">
        <v>1</v>
      </c>
      <c r="D97" s="4">
        <f t="shared" si="13"/>
        <v>0.99580557629431776</v>
      </c>
      <c r="E97" s="4">
        <f t="shared" si="13"/>
        <v>0.97855607827730462</v>
      </c>
      <c r="F97" s="4">
        <f t="shared" si="13"/>
        <v>0.76816187239779044</v>
      </c>
      <c r="H97" s="3">
        <f t="shared" si="19"/>
        <v>-0.2799999999999998</v>
      </c>
      <c r="I97" s="4">
        <f t="shared" si="20"/>
        <v>4.1944237056822375E-3</v>
      </c>
      <c r="J97" s="4">
        <f t="shared" si="21"/>
        <v>1.7249498017013143E-2</v>
      </c>
      <c r="K97" s="4">
        <f t="shared" si="22"/>
        <v>0.21039420587951418</v>
      </c>
      <c r="L97" s="4">
        <f t="shared" si="23"/>
        <v>0.76816187239779044</v>
      </c>
    </row>
    <row r="98" spans="1:12">
      <c r="A98">
        <v>94</v>
      </c>
      <c r="B98" s="3">
        <f t="shared" si="18"/>
        <v>-0.24000000000000021</v>
      </c>
      <c r="C98">
        <v>1</v>
      </c>
      <c r="D98" s="4">
        <f t="shared" si="13"/>
        <v>0.99651057950113753</v>
      </c>
      <c r="E98" s="4">
        <f t="shared" si="13"/>
        <v>0.98210830335184751</v>
      </c>
      <c r="F98" s="4">
        <f t="shared" si="13"/>
        <v>0.7994225310649602</v>
      </c>
      <c r="H98" s="3">
        <f t="shared" si="19"/>
        <v>-0.24000000000000021</v>
      </c>
      <c r="I98" s="4">
        <f t="shared" si="20"/>
        <v>3.4894204988624722E-3</v>
      </c>
      <c r="J98" s="4">
        <f t="shared" si="21"/>
        <v>1.4402276149290016E-2</v>
      </c>
      <c r="K98" s="4">
        <f t="shared" si="22"/>
        <v>0.18268577228688732</v>
      </c>
      <c r="L98" s="4">
        <f t="shared" si="23"/>
        <v>0.7994225310649602</v>
      </c>
    </row>
    <row r="99" spans="1:12">
      <c r="A99">
        <v>95</v>
      </c>
      <c r="B99" s="3">
        <f t="shared" si="18"/>
        <v>-0.20000000000000018</v>
      </c>
      <c r="C99">
        <v>1</v>
      </c>
      <c r="D99" s="4">
        <f t="shared" si="13"/>
        <v>0.99709743041410215</v>
      </c>
      <c r="E99" s="4">
        <f t="shared" si="13"/>
        <v>0.98508106697302711</v>
      </c>
      <c r="F99" s="4">
        <f t="shared" si="13"/>
        <v>0.82741508079437875</v>
      </c>
      <c r="H99" s="3">
        <f t="shared" si="19"/>
        <v>-0.20000000000000018</v>
      </c>
      <c r="I99" s="4">
        <f t="shared" si="20"/>
        <v>2.9025695858978517E-3</v>
      </c>
      <c r="J99" s="4">
        <f t="shared" si="21"/>
        <v>1.201636344107504E-2</v>
      </c>
      <c r="K99" s="4">
        <f t="shared" si="22"/>
        <v>0.15766598617864835</v>
      </c>
      <c r="L99" s="4">
        <f t="shared" si="23"/>
        <v>0.82741508079437875</v>
      </c>
    </row>
    <row r="100" spans="1:12">
      <c r="A100">
        <v>96</v>
      </c>
      <c r="B100" s="3">
        <f t="shared" si="18"/>
        <v>-0.16000000000000014</v>
      </c>
      <c r="C100">
        <v>1</v>
      </c>
      <c r="D100" s="4">
        <f t="shared" si="13"/>
        <v>0.99758582381670913</v>
      </c>
      <c r="E100" s="4">
        <f t="shared" si="13"/>
        <v>0.98756614963413436</v>
      </c>
      <c r="F100" s="4">
        <f t="shared" si="13"/>
        <v>0.85222315503538626</v>
      </c>
      <c r="H100" s="3">
        <f t="shared" si="19"/>
        <v>-0.16000000000000014</v>
      </c>
      <c r="I100" s="4">
        <f t="shared" si="20"/>
        <v>2.4141761832908726E-3</v>
      </c>
      <c r="J100" s="4">
        <f t="shared" si="21"/>
        <v>1.0019674182574767E-2</v>
      </c>
      <c r="K100" s="4">
        <f t="shared" si="22"/>
        <v>0.1353429945987481</v>
      </c>
      <c r="L100" s="4">
        <f t="shared" si="23"/>
        <v>0.85222315503538626</v>
      </c>
    </row>
    <row r="101" spans="1:12">
      <c r="A101">
        <v>97</v>
      </c>
      <c r="B101" s="3">
        <f t="shared" si="18"/>
        <v>-0.12000000000000011</v>
      </c>
      <c r="C101">
        <v>1</v>
      </c>
      <c r="D101" s="4">
        <f t="shared" si="13"/>
        <v>0.99799220443759273</v>
      </c>
      <c r="E101" s="4">
        <f t="shared" si="13"/>
        <v>0.98964163882463263</v>
      </c>
      <c r="F101" s="4">
        <f t="shared" si="13"/>
        <v>0.87400821626507874</v>
      </c>
      <c r="H101" s="3">
        <f t="shared" si="19"/>
        <v>-0.12000000000000011</v>
      </c>
      <c r="I101" s="4">
        <f t="shared" si="20"/>
        <v>2.0077955624072663E-3</v>
      </c>
      <c r="J101" s="4">
        <f t="shared" si="21"/>
        <v>8.3505656129601036E-3</v>
      </c>
      <c r="K101" s="4">
        <f t="shared" si="22"/>
        <v>0.11563342255955389</v>
      </c>
      <c r="L101" s="4">
        <f t="shared" si="23"/>
        <v>0.87400821626507874</v>
      </c>
    </row>
    <row r="102" spans="1:12">
      <c r="A102">
        <v>98</v>
      </c>
      <c r="B102" s="3">
        <f t="shared" si="18"/>
        <v>-8.0000000000000071E-2</v>
      </c>
      <c r="C102">
        <v>1</v>
      </c>
      <c r="D102" s="4">
        <f t="shared" si="13"/>
        <v>0.99833029310912669</v>
      </c>
      <c r="E102" s="4">
        <f t="shared" si="13"/>
        <v>0.99137370837318883</v>
      </c>
      <c r="F102" s="4">
        <f t="shared" si="13"/>
        <v>0.89298502944571423</v>
      </c>
      <c r="H102" s="3">
        <f t="shared" si="19"/>
        <v>-8.0000000000000071E-2</v>
      </c>
      <c r="I102" s="4">
        <f>1-D102</f>
        <v>1.6697068908733126E-3</v>
      </c>
      <c r="J102" s="4">
        <f>D102-E102</f>
        <v>6.9565847359378541E-3</v>
      </c>
      <c r="K102" s="4">
        <f>E102-F102</f>
        <v>9.8388678927474604E-2</v>
      </c>
      <c r="L102" s="4">
        <f>F102</f>
        <v>0.89298502944571423</v>
      </c>
    </row>
    <row r="103" spans="1:12">
      <c r="A103">
        <v>99</v>
      </c>
      <c r="B103" s="3">
        <f t="shared" si="18"/>
        <v>-4.0000000000000036E-2</v>
      </c>
      <c r="C103">
        <v>1</v>
      </c>
      <c r="D103" s="4">
        <f t="shared" si="13"/>
        <v>0.99861153091139765</v>
      </c>
      <c r="E103" s="4">
        <f t="shared" si="13"/>
        <v>0.99281825235208887</v>
      </c>
      <c r="F103" s="4">
        <f t="shared" si="13"/>
        <v>0.90939985595113415</v>
      </c>
      <c r="H103" s="3">
        <f t="shared" si="19"/>
        <v>-4.0000000000000036E-2</v>
      </c>
      <c r="I103" s="4">
        <f t="shared" ref="I103:I124" si="24">1-D103</f>
        <v>1.388469088602351E-3</v>
      </c>
      <c r="J103" s="4">
        <f t="shared" ref="J103:J124" si="25">D103-E103</f>
        <v>5.7932785593087788E-3</v>
      </c>
      <c r="K103" s="4">
        <f t="shared" ref="K103:K124" si="26">E103-F103</f>
        <v>8.341839640095472E-2</v>
      </c>
      <c r="L103" s="4">
        <f t="shared" ref="L103:L124" si="27">F103</f>
        <v>0.90939985595113415</v>
      </c>
    </row>
    <row r="104" spans="1:12">
      <c r="A104">
        <v>100</v>
      </c>
      <c r="B104" s="3">
        <f t="shared" si="18"/>
        <v>0</v>
      </c>
      <c r="C104">
        <v>1</v>
      </c>
      <c r="D104" s="4">
        <f t="shared" si="13"/>
        <v>0.99884545308564765</v>
      </c>
      <c r="E104" s="4">
        <f t="shared" si="13"/>
        <v>0.99402235405728934</v>
      </c>
      <c r="F104" s="4">
        <f t="shared" si="13"/>
        <v>0.92351250521147232</v>
      </c>
      <c r="H104" s="3">
        <f t="shared" si="19"/>
        <v>0</v>
      </c>
      <c r="I104" s="4">
        <f t="shared" si="24"/>
        <v>1.1545469143523501E-3</v>
      </c>
      <c r="J104" s="4">
        <f t="shared" si="25"/>
        <v>4.8230990283583131E-3</v>
      </c>
      <c r="K104" s="4">
        <f t="shared" si="26"/>
        <v>7.0509848845817014E-2</v>
      </c>
      <c r="L104" s="4">
        <f t="shared" si="27"/>
        <v>0.92351250521147232</v>
      </c>
    </row>
    <row r="105" spans="1:12">
      <c r="A105">
        <v>101</v>
      </c>
      <c r="B105" s="3">
        <f t="shared" si="18"/>
        <v>4.0000000000000036E-2</v>
      </c>
      <c r="C105">
        <v>1</v>
      </c>
      <c r="D105" s="4">
        <f t="shared" si="13"/>
        <v>0.99904000313387253</v>
      </c>
      <c r="E105" s="4">
        <f t="shared" si="13"/>
        <v>0.99502558591747581</v>
      </c>
      <c r="F105" s="4">
        <f t="shared" si="13"/>
        <v>0.93558256541267504</v>
      </c>
      <c r="H105" s="3">
        <f t="shared" si="19"/>
        <v>4.0000000000000036E-2</v>
      </c>
      <c r="I105" s="4">
        <f t="shared" si="24"/>
        <v>9.5999686612746604E-4</v>
      </c>
      <c r="J105" s="4">
        <f t="shared" si="25"/>
        <v>4.0144172163967262E-3</v>
      </c>
      <c r="K105" s="4">
        <f t="shared" si="26"/>
        <v>5.944302050480077E-2</v>
      </c>
      <c r="L105" s="4">
        <f t="shared" si="27"/>
        <v>0.93558256541267504</v>
      </c>
    </row>
    <row r="106" spans="1:12">
      <c r="A106">
        <v>102</v>
      </c>
      <c r="B106" s="3">
        <f t="shared" si="18"/>
        <v>8.0000000000000071E-2</v>
      </c>
      <c r="C106">
        <v>1</v>
      </c>
      <c r="D106" s="4">
        <f t="shared" si="13"/>
        <v>0.99920179619831306</v>
      </c>
      <c r="E106" s="4">
        <f t="shared" si="13"/>
        <v>0.99586114584215579</v>
      </c>
      <c r="F106" s="4">
        <f t="shared" si="13"/>
        <v>0.94585957996441528</v>
      </c>
      <c r="H106" s="3">
        <f t="shared" si="19"/>
        <v>8.0000000000000071E-2</v>
      </c>
      <c r="I106" s="4">
        <f t="shared" si="24"/>
        <v>7.9820380168693639E-4</v>
      </c>
      <c r="J106" s="4">
        <f t="shared" si="25"/>
        <v>3.3406503561572709E-3</v>
      </c>
      <c r="K106" s="4">
        <f t="shared" si="26"/>
        <v>5.0001565877740517E-2</v>
      </c>
      <c r="L106" s="4">
        <f t="shared" si="27"/>
        <v>0.94585957996441528</v>
      </c>
    </row>
    <row r="107" spans="1:12">
      <c r="A107">
        <v>103</v>
      </c>
      <c r="B107" s="3">
        <f t="shared" si="18"/>
        <v>0.12000000000000011</v>
      </c>
      <c r="C107">
        <v>1</v>
      </c>
      <c r="D107" s="4">
        <f t="shared" si="13"/>
        <v>0.99933633958382806</v>
      </c>
      <c r="E107" s="4">
        <f t="shared" si="13"/>
        <v>0.99655684115536314</v>
      </c>
      <c r="F107" s="4">
        <f t="shared" si="13"/>
        <v>0.95457662512200447</v>
      </c>
      <c r="H107" s="3">
        <f t="shared" si="19"/>
        <v>0.12000000000000011</v>
      </c>
      <c r="I107" s="4">
        <f t="shared" si="24"/>
        <v>6.636604161719406E-4</v>
      </c>
      <c r="J107" s="4">
        <f t="shared" si="25"/>
        <v>2.7794984284649216E-3</v>
      </c>
      <c r="K107" s="4">
        <f t="shared" si="26"/>
        <v>4.1980216033358664E-2</v>
      </c>
      <c r="L107" s="4">
        <f t="shared" si="27"/>
        <v>0.95457662512200447</v>
      </c>
    </row>
    <row r="108" spans="1:12">
      <c r="A108">
        <v>104</v>
      </c>
      <c r="B108" s="3">
        <f t="shared" si="18"/>
        <v>0.16000000000000014</v>
      </c>
      <c r="C108">
        <v>1</v>
      </c>
      <c r="D108" s="4">
        <f t="shared" si="13"/>
        <v>0.99944821717116161</v>
      </c>
      <c r="E108" s="4">
        <f t="shared" si="13"/>
        <v>0.9971359341423035</v>
      </c>
      <c r="F108" s="4">
        <f t="shared" si="13"/>
        <v>0.9619466211087031</v>
      </c>
      <c r="H108" s="3">
        <f t="shared" si="19"/>
        <v>0.16000000000000014</v>
      </c>
      <c r="I108" s="4">
        <f t="shared" si="24"/>
        <v>5.5178282883838747E-4</v>
      </c>
      <c r="J108" s="4">
        <f t="shared" si="25"/>
        <v>2.3122830288581087E-3</v>
      </c>
      <c r="K108" s="4">
        <f t="shared" si="26"/>
        <v>3.51893130336004E-2</v>
      </c>
      <c r="L108" s="4">
        <f t="shared" si="27"/>
        <v>0.9619466211087031</v>
      </c>
    </row>
    <row r="109" spans="1:12">
      <c r="A109">
        <v>105</v>
      </c>
      <c r="B109" s="3">
        <f t="shared" si="18"/>
        <v>0.20000000000000018</v>
      </c>
      <c r="C109">
        <v>1</v>
      </c>
      <c r="D109" s="4">
        <f t="shared" ref="D109:F172" si="28">(EXP($B$1*$B$2*($B109-D$2))/(1+(EXP($B$1*$B$2*($B109-D$2)))))</f>
        <v>0.99954124347799089</v>
      </c>
      <c r="E109" s="4">
        <f t="shared" si="28"/>
        <v>0.99761786429230304</v>
      </c>
      <c r="F109" s="4">
        <f t="shared" si="28"/>
        <v>0.96816071140283932</v>
      </c>
      <c r="H109" s="3">
        <f t="shared" si="19"/>
        <v>0.20000000000000018</v>
      </c>
      <c r="I109" s="4">
        <f t="shared" si="24"/>
        <v>4.5875652200910721E-4</v>
      </c>
      <c r="J109" s="4">
        <f t="shared" si="25"/>
        <v>1.9233791856878568E-3</v>
      </c>
      <c r="K109" s="4">
        <f t="shared" si="26"/>
        <v>2.9457152889463711E-2</v>
      </c>
      <c r="L109" s="4">
        <f t="shared" si="27"/>
        <v>0.96816071140283932</v>
      </c>
    </row>
    <row r="110" spans="1:12">
      <c r="A110">
        <v>106</v>
      </c>
      <c r="B110" s="3">
        <f t="shared" si="18"/>
        <v>0.24000000000000021</v>
      </c>
      <c r="C110">
        <v>1</v>
      </c>
      <c r="D110" s="4">
        <f t="shared" si="28"/>
        <v>0.99961859225586158</v>
      </c>
      <c r="E110" s="4">
        <f t="shared" si="28"/>
        <v>0.99801886221975666</v>
      </c>
      <c r="F110" s="4">
        <f t="shared" si="28"/>
        <v>0.97338811792625857</v>
      </c>
      <c r="H110" s="3">
        <f t="shared" si="19"/>
        <v>0.24000000000000021</v>
      </c>
      <c r="I110" s="4">
        <f t="shared" si="24"/>
        <v>3.8140774413841783E-4</v>
      </c>
      <c r="J110" s="4">
        <f t="shared" si="25"/>
        <v>1.5997300361049183E-3</v>
      </c>
      <c r="K110" s="4">
        <f t="shared" si="26"/>
        <v>2.4630744293498097E-2</v>
      </c>
      <c r="L110" s="4">
        <f t="shared" si="27"/>
        <v>0.97338811792625857</v>
      </c>
    </row>
    <row r="111" spans="1:12">
      <c r="A111">
        <v>107</v>
      </c>
      <c r="B111" s="3">
        <f t="shared" si="18"/>
        <v>0.28000000000000025</v>
      </c>
      <c r="C111">
        <v>1</v>
      </c>
      <c r="D111" s="4">
        <f t="shared" si="28"/>
        <v>0.99968290375764701</v>
      </c>
      <c r="E111" s="4">
        <f t="shared" si="28"/>
        <v>0.99835246945116585</v>
      </c>
      <c r="F111" s="4">
        <f t="shared" si="28"/>
        <v>0.97777698350592923</v>
      </c>
      <c r="H111" s="3">
        <f t="shared" si="19"/>
        <v>0.28000000000000025</v>
      </c>
      <c r="I111" s="4">
        <f t="shared" si="24"/>
        <v>3.1709624235298772E-4</v>
      </c>
      <c r="J111" s="4">
        <f t="shared" si="25"/>
        <v>1.3304343064811652E-3</v>
      </c>
      <c r="K111" s="4">
        <f t="shared" si="26"/>
        <v>2.0575485945236616E-2</v>
      </c>
      <c r="L111" s="4">
        <f t="shared" si="27"/>
        <v>0.97777698350592923</v>
      </c>
    </row>
    <row r="112" spans="1:12">
      <c r="A112">
        <v>108</v>
      </c>
      <c r="B112" s="3">
        <f t="shared" si="18"/>
        <v>0.32000000000000028</v>
      </c>
      <c r="C112">
        <v>1</v>
      </c>
      <c r="D112" s="4">
        <f t="shared" si="28"/>
        <v>0.99973637416204764</v>
      </c>
      <c r="E112" s="4">
        <f t="shared" si="28"/>
        <v>0.99862997709765511</v>
      </c>
      <c r="F112" s="4">
        <f t="shared" si="28"/>
        <v>0.98145582133273723</v>
      </c>
      <c r="H112" s="3">
        <f t="shared" si="19"/>
        <v>0.32000000000000028</v>
      </c>
      <c r="I112" s="4">
        <f t="shared" si="24"/>
        <v>2.6362583795236372E-4</v>
      </c>
      <c r="J112" s="4">
        <f t="shared" si="25"/>
        <v>1.1063970643925281E-3</v>
      </c>
      <c r="K112" s="4">
        <f t="shared" si="26"/>
        <v>1.7174155764917876E-2</v>
      </c>
      <c r="L112" s="4">
        <f t="shared" si="27"/>
        <v>0.98145582133273723</v>
      </c>
    </row>
    <row r="113" spans="1:12">
      <c r="A113">
        <v>109</v>
      </c>
      <c r="B113" s="3">
        <f t="shared" si="18"/>
        <v>0.36000000000000032</v>
      </c>
      <c r="C113">
        <v>1</v>
      </c>
      <c r="D113" s="4">
        <f t="shared" si="28"/>
        <v>0.99978083008774754</v>
      </c>
      <c r="E113" s="4">
        <f t="shared" si="28"/>
        <v>0.99886079509799197</v>
      </c>
      <c r="F113" s="4">
        <f t="shared" si="28"/>
        <v>0.98453528986139971</v>
      </c>
      <c r="H113" s="3">
        <f t="shared" si="19"/>
        <v>0.36000000000000032</v>
      </c>
      <c r="I113" s="4">
        <f t="shared" si="24"/>
        <v>2.191699122524593E-4</v>
      </c>
      <c r="J113" s="4">
        <f t="shared" si="25"/>
        <v>9.200349897555693E-4</v>
      </c>
      <c r="K113" s="4">
        <f t="shared" si="26"/>
        <v>1.4325505236592262E-2</v>
      </c>
      <c r="L113" s="4">
        <f t="shared" si="27"/>
        <v>0.98453528986139971</v>
      </c>
    </row>
    <row r="114" spans="1:12">
      <c r="A114">
        <v>110</v>
      </c>
      <c r="B114" s="3">
        <f t="shared" si="18"/>
        <v>0.40000000000000036</v>
      </c>
      <c r="C114">
        <v>1</v>
      </c>
      <c r="D114" s="4">
        <f t="shared" si="28"/>
        <v>0.99981779065887755</v>
      </c>
      <c r="E114" s="4">
        <f t="shared" si="28"/>
        <v>0.99905276235063567</v>
      </c>
      <c r="F114" s="4">
        <f t="shared" si="28"/>
        <v>0.98711009434562647</v>
      </c>
      <c r="H114" s="3">
        <f t="shared" si="19"/>
        <v>0.40000000000000036</v>
      </c>
      <c r="I114" s="4">
        <f t="shared" si="24"/>
        <v>1.8220934112245235E-4</v>
      </c>
      <c r="J114" s="4">
        <f t="shared" si="25"/>
        <v>7.650283082418774E-4</v>
      </c>
      <c r="K114" s="4">
        <f t="shared" si="26"/>
        <v>1.1942668005009205E-2</v>
      </c>
      <c r="L114" s="4">
        <f t="shared" si="27"/>
        <v>0.98711009434562647</v>
      </c>
    </row>
    <row r="115" spans="1:12">
      <c r="A115">
        <v>111</v>
      </c>
      <c r="B115" s="3">
        <f t="shared" si="18"/>
        <v>0.44000000000000039</v>
      </c>
      <c r="C115">
        <v>1</v>
      </c>
      <c r="D115" s="4">
        <f t="shared" si="28"/>
        <v>0.99984851918463535</v>
      </c>
      <c r="E115" s="4">
        <f t="shared" si="28"/>
        <v>0.99921240673582523</v>
      </c>
      <c r="F115" s="4">
        <f t="shared" si="28"/>
        <v>0.98926088159996839</v>
      </c>
      <c r="H115" s="3">
        <f t="shared" si="19"/>
        <v>0.44000000000000039</v>
      </c>
      <c r="I115" s="4">
        <f t="shared" si="24"/>
        <v>1.514808153646463E-4</v>
      </c>
      <c r="J115" s="4">
        <f t="shared" si="25"/>
        <v>6.3611244881012219E-4</v>
      </c>
      <c r="K115" s="4">
        <f t="shared" si="26"/>
        <v>9.9515251358568424E-3</v>
      </c>
      <c r="L115" s="4">
        <f t="shared" si="27"/>
        <v>0.98926088159996839</v>
      </c>
    </row>
    <row r="116" spans="1:12">
      <c r="A116">
        <v>112</v>
      </c>
      <c r="B116" s="3">
        <f t="shared" si="18"/>
        <v>0.48000000000000043</v>
      </c>
      <c r="C116">
        <v>1</v>
      </c>
      <c r="D116" s="4">
        <f t="shared" si="28"/>
        <v>0.99987406617932717</v>
      </c>
      <c r="E116" s="4">
        <f t="shared" si="28"/>
        <v>0.9993451628057971</v>
      </c>
      <c r="F116" s="4">
        <f t="shared" si="28"/>
        <v>0.99105604392194235</v>
      </c>
      <c r="H116" s="3">
        <f t="shared" si="19"/>
        <v>0.48000000000000043</v>
      </c>
      <c r="I116" s="4">
        <f t="shared" si="24"/>
        <v>1.2593382067282999E-4</v>
      </c>
      <c r="J116" s="4">
        <f t="shared" si="25"/>
        <v>5.2890337353006522E-4</v>
      </c>
      <c r="K116" s="4">
        <f t="shared" si="26"/>
        <v>8.2891188838547514E-3</v>
      </c>
      <c r="L116" s="4">
        <f t="shared" si="27"/>
        <v>0.99105604392194235</v>
      </c>
    </row>
    <row r="117" spans="1:12">
      <c r="A117">
        <v>113</v>
      </c>
      <c r="B117" s="3">
        <f t="shared" si="18"/>
        <v>0.51999999999999957</v>
      </c>
      <c r="C117">
        <v>1</v>
      </c>
      <c r="D117" s="4">
        <f t="shared" si="28"/>
        <v>0.99989530516579439</v>
      </c>
      <c r="E117" s="4">
        <f t="shared" si="28"/>
        <v>0.99945555381509876</v>
      </c>
      <c r="F117" s="4">
        <f t="shared" si="28"/>
        <v>0.99255338387058278</v>
      </c>
      <c r="H117" s="3">
        <f t="shared" si="19"/>
        <v>0.51999999999999957</v>
      </c>
      <c r="I117" s="4">
        <f t="shared" si="24"/>
        <v>1.0469483420560977E-4</v>
      </c>
      <c r="J117" s="4">
        <f t="shared" si="25"/>
        <v>4.3975135069562743E-4</v>
      </c>
      <c r="K117" s="4">
        <f t="shared" si="26"/>
        <v>6.902169944515979E-3</v>
      </c>
      <c r="L117" s="4">
        <f t="shared" si="27"/>
        <v>0.99255338387058278</v>
      </c>
    </row>
    <row r="118" spans="1:12">
      <c r="A118">
        <v>114</v>
      </c>
      <c r="B118" s="3">
        <f t="shared" si="18"/>
        <v>0.55999999999999961</v>
      </c>
      <c r="C118">
        <v>1</v>
      </c>
      <c r="D118" s="4">
        <f t="shared" si="28"/>
        <v>0.99991296246724126</v>
      </c>
      <c r="E118" s="4">
        <f t="shared" si="28"/>
        <v>0.9995473437808432</v>
      </c>
      <c r="F118" s="4">
        <f t="shared" si="28"/>
        <v>0.99380161654002741</v>
      </c>
      <c r="H118" s="3">
        <f t="shared" si="19"/>
        <v>0.55999999999999961</v>
      </c>
      <c r="I118" s="4">
        <f t="shared" si="24"/>
        <v>8.7037532758738045E-5</v>
      </c>
      <c r="J118" s="4">
        <f t="shared" si="25"/>
        <v>3.656186863980615E-4</v>
      </c>
      <c r="K118" s="4">
        <f t="shared" si="26"/>
        <v>5.74572724081579E-3</v>
      </c>
      <c r="L118" s="4">
        <f t="shared" si="27"/>
        <v>0.99380161654002741</v>
      </c>
    </row>
    <row r="119" spans="1:12">
      <c r="A119">
        <v>115</v>
      </c>
      <c r="B119" s="3">
        <f t="shared" si="18"/>
        <v>0.59999999999999964</v>
      </c>
      <c r="C119">
        <v>1</v>
      </c>
      <c r="D119" s="4">
        <f t="shared" si="28"/>
        <v>0.99992764199299766</v>
      </c>
      <c r="E119" s="4">
        <f t="shared" si="28"/>
        <v>0.99962366440261841</v>
      </c>
      <c r="F119" s="4">
        <f t="shared" si="28"/>
        <v>0.99484170266243377</v>
      </c>
      <c r="H119" s="3">
        <f t="shared" si="19"/>
        <v>0.59999999999999964</v>
      </c>
      <c r="I119" s="4">
        <f t="shared" si="24"/>
        <v>7.2358007002337743E-5</v>
      </c>
      <c r="J119" s="4">
        <f t="shared" si="25"/>
        <v>3.0397759037925631E-4</v>
      </c>
      <c r="K119" s="4">
        <f t="shared" si="26"/>
        <v>4.781961740184637E-3</v>
      </c>
      <c r="L119" s="4">
        <f t="shared" si="27"/>
        <v>0.99484170266243377</v>
      </c>
    </row>
    <row r="120" spans="1:12">
      <c r="A120">
        <v>116</v>
      </c>
      <c r="B120" s="3">
        <f t="shared" si="18"/>
        <v>0.63999999999999968</v>
      </c>
      <c r="C120">
        <v>1</v>
      </c>
      <c r="D120" s="4">
        <f t="shared" si="28"/>
        <v>0.99993984585674989</v>
      </c>
      <c r="E120" s="4">
        <f t="shared" si="28"/>
        <v>0.99968712092628409</v>
      </c>
      <c r="F120" s="4">
        <f t="shared" si="28"/>
        <v>0.99570801650819674</v>
      </c>
      <c r="H120" s="3">
        <f t="shared" si="19"/>
        <v>0.63999999999999968</v>
      </c>
      <c r="I120" s="4">
        <f t="shared" si="24"/>
        <v>6.0154143250112924E-5</v>
      </c>
      <c r="J120" s="4">
        <f t="shared" si="25"/>
        <v>2.5272493046579747E-4</v>
      </c>
      <c r="K120" s="4">
        <f t="shared" si="26"/>
        <v>3.9791044180873536E-3</v>
      </c>
      <c r="L120" s="4">
        <f t="shared" si="27"/>
        <v>0.99570801650819674</v>
      </c>
    </row>
    <row r="121" spans="1:12">
      <c r="A121">
        <v>117</v>
      </c>
      <c r="B121" s="3">
        <f t="shared" si="18"/>
        <v>0.67999999999999972</v>
      </c>
      <c r="C121">
        <v>1</v>
      </c>
      <c r="D121" s="4">
        <f t="shared" si="28"/>
        <v>0.99994999152614139</v>
      </c>
      <c r="E121" s="4">
        <f t="shared" si="28"/>
        <v>0.9997398803949864</v>
      </c>
      <c r="F121" s="4">
        <f t="shared" si="28"/>
        <v>0.99642935887001804</v>
      </c>
      <c r="H121" s="3">
        <f t="shared" si="19"/>
        <v>0.67999999999999972</v>
      </c>
      <c r="I121" s="4">
        <f t="shared" si="24"/>
        <v>5.0008473858609293E-5</v>
      </c>
      <c r="J121" s="4">
        <f t="shared" si="25"/>
        <v>2.1011113115498858E-4</v>
      </c>
      <c r="K121" s="4">
        <f t="shared" si="26"/>
        <v>3.3105215249683573E-3</v>
      </c>
      <c r="L121" s="4">
        <f t="shared" si="27"/>
        <v>0.99642935887001804</v>
      </c>
    </row>
    <row r="122" spans="1:12">
      <c r="A122">
        <v>118</v>
      </c>
      <c r="B122" s="3">
        <f t="shared" si="18"/>
        <v>0.71999999999999975</v>
      </c>
      <c r="C122">
        <v>1</v>
      </c>
      <c r="D122" s="4">
        <f t="shared" si="28"/>
        <v>0.99995842608600349</v>
      </c>
      <c r="E122" s="4">
        <f t="shared" si="28"/>
        <v>0.9997837451832049</v>
      </c>
      <c r="F122" s="4">
        <f t="shared" si="28"/>
        <v>0.99702982875907709</v>
      </c>
      <c r="H122" s="3">
        <f t="shared" si="19"/>
        <v>0.71999999999999975</v>
      </c>
      <c r="I122" s="4">
        <f t="shared" si="24"/>
        <v>4.1573913996506562E-5</v>
      </c>
      <c r="J122" s="4">
        <f t="shared" si="25"/>
        <v>1.7468090279859627E-4</v>
      </c>
      <c r="K122" s="4">
        <f t="shared" si="26"/>
        <v>2.7539164241278113E-3</v>
      </c>
      <c r="L122" s="4">
        <f t="shared" si="27"/>
        <v>0.99702982875907709</v>
      </c>
    </row>
    <row r="123" spans="1:12">
      <c r="A123">
        <v>119</v>
      </c>
      <c r="B123" s="3">
        <f t="shared" si="18"/>
        <v>0.75999999999999979</v>
      </c>
      <c r="C123">
        <v>1</v>
      </c>
      <c r="D123" s="4">
        <f t="shared" si="28"/>
        <v>0.99996543810013161</v>
      </c>
      <c r="E123" s="4">
        <f t="shared" si="28"/>
        <v>0.99982021424426915</v>
      </c>
      <c r="F123" s="4">
        <f t="shared" si="28"/>
        <v>0.99752956879770893</v>
      </c>
      <c r="H123" s="3">
        <f t="shared" si="19"/>
        <v>0.75999999999999979</v>
      </c>
      <c r="I123" s="4">
        <f t="shared" si="24"/>
        <v>3.4561899868390533E-5</v>
      </c>
      <c r="J123" s="4">
        <f t="shared" si="25"/>
        <v>1.4522385586246411E-4</v>
      </c>
      <c r="K123" s="4">
        <f t="shared" si="26"/>
        <v>2.2906454465602133E-3</v>
      </c>
      <c r="L123" s="4">
        <f t="shared" si="27"/>
        <v>0.99752956879770893</v>
      </c>
    </row>
    <row r="124" spans="1:12">
      <c r="A124">
        <v>120</v>
      </c>
      <c r="B124" s="3">
        <f t="shared" si="18"/>
        <v>0.79999999999999982</v>
      </c>
      <c r="C124">
        <v>1</v>
      </c>
      <c r="D124" s="4">
        <f t="shared" si="28"/>
        <v>0.9999712674753255</v>
      </c>
      <c r="E124" s="4">
        <f t="shared" si="28"/>
        <v>0.99985053410781211</v>
      </c>
      <c r="F124" s="4">
        <f t="shared" si="28"/>
        <v>0.99794539937751314</v>
      </c>
      <c r="H124" s="3">
        <f t="shared" si="19"/>
        <v>0.79999999999999982</v>
      </c>
      <c r="I124" s="4">
        <f t="shared" si="24"/>
        <v>2.8732524674501825E-5</v>
      </c>
      <c r="J124" s="4">
        <f t="shared" si="25"/>
        <v>1.2073336751339259E-4</v>
      </c>
      <c r="K124" s="4">
        <f t="shared" si="26"/>
        <v>1.905134730298963E-3</v>
      </c>
      <c r="L124" s="4">
        <f t="shared" si="27"/>
        <v>0.99794539937751314</v>
      </c>
    </row>
    <row r="125" spans="1:12">
      <c r="A125">
        <v>121</v>
      </c>
      <c r="B125" s="3">
        <f t="shared" si="18"/>
        <v>0.83999999999999986</v>
      </c>
      <c r="C125">
        <v>1</v>
      </c>
      <c r="D125" s="4">
        <f t="shared" si="28"/>
        <v>0.99997611366372818</v>
      </c>
      <c r="E125" s="4">
        <f t="shared" si="28"/>
        <v>0.99987574133119783</v>
      </c>
      <c r="F125" s="4">
        <f t="shared" si="28"/>
        <v>0.99829135596570895</v>
      </c>
      <c r="H125" s="3">
        <f t="shared" si="19"/>
        <v>0.83999999999999986</v>
      </c>
      <c r="I125" s="4">
        <f>1-D125</f>
        <v>2.3886336271816688E-5</v>
      </c>
      <c r="J125" s="4">
        <f>D125-E125</f>
        <v>1.0037233253035183E-4</v>
      </c>
      <c r="K125" s="4">
        <f>E125-F125</f>
        <v>1.5843853654888829E-3</v>
      </c>
      <c r="L125" s="4">
        <f>F125</f>
        <v>0.99829135596570895</v>
      </c>
    </row>
    <row r="126" spans="1:12">
      <c r="A126">
        <v>122</v>
      </c>
      <c r="B126" s="3">
        <f t="shared" si="18"/>
        <v>0.87999999999999989</v>
      </c>
      <c r="C126">
        <v>1</v>
      </c>
      <c r="D126" s="4">
        <f t="shared" si="28"/>
        <v>0.99998014248310674</v>
      </c>
      <c r="E126" s="4">
        <f t="shared" si="28"/>
        <v>0.99989669782919666</v>
      </c>
      <c r="F126" s="4">
        <f t="shared" si="28"/>
        <v>0.99857914282844351</v>
      </c>
      <c r="H126" s="3">
        <f t="shared" si="19"/>
        <v>0.87999999999999989</v>
      </c>
      <c r="I126" s="4">
        <f t="shared" ref="I126:I157" si="29">1-D126</f>
        <v>1.9857516893262428E-5</v>
      </c>
      <c r="J126" s="4">
        <f t="shared" ref="J126:J157" si="30">D126-E126</f>
        <v>8.3444653910080824E-5</v>
      </c>
      <c r="K126" s="4">
        <f t="shared" ref="K126:K157" si="31">E126-F126</f>
        <v>1.3175550007531456E-3</v>
      </c>
      <c r="L126" s="4">
        <f t="shared" ref="L126:L157" si="32">F126</f>
        <v>0.99857914282844351</v>
      </c>
    </row>
    <row r="127" spans="1:12">
      <c r="A127">
        <v>123</v>
      </c>
      <c r="B127" s="3">
        <f t="shared" si="18"/>
        <v>0.91999999999999993</v>
      </c>
      <c r="C127">
        <v>1</v>
      </c>
      <c r="D127" s="4">
        <f t="shared" si="28"/>
        <v>0.99998349178774326</v>
      </c>
      <c r="E127" s="4">
        <f t="shared" si="28"/>
        <v>0.99991412027124837</v>
      </c>
      <c r="F127" s="4">
        <f t="shared" si="28"/>
        <v>0.99881851512551423</v>
      </c>
      <c r="H127" s="3">
        <f t="shared" si="19"/>
        <v>0.91999999999999993</v>
      </c>
      <c r="I127" s="4">
        <f t="shared" si="29"/>
        <v>1.6508212256738375E-5</v>
      </c>
      <c r="J127" s="4">
        <f t="shared" si="30"/>
        <v>6.9371516494887153E-5</v>
      </c>
      <c r="K127" s="4">
        <f t="shared" si="31"/>
        <v>1.0956051457341465E-3</v>
      </c>
      <c r="L127" s="4">
        <f t="shared" si="32"/>
        <v>0.99881851512551423</v>
      </c>
    </row>
    <row r="128" spans="1:12">
      <c r="A128">
        <v>124</v>
      </c>
      <c r="B128" s="3">
        <f t="shared" si="18"/>
        <v>0.96</v>
      </c>
      <c r="C128">
        <v>1</v>
      </c>
      <c r="D128" s="4">
        <f t="shared" si="28"/>
        <v>0.99998627618350155</v>
      </c>
      <c r="E128" s="4">
        <f t="shared" si="28"/>
        <v>0.99992860453871024</v>
      </c>
      <c r="F128" s="4">
        <f t="shared" si="28"/>
        <v>0.99901759996299966</v>
      </c>
      <c r="H128" s="3">
        <f t="shared" si="19"/>
        <v>0.96</v>
      </c>
      <c r="I128" s="4">
        <f t="shared" si="29"/>
        <v>1.3723816498445451E-5</v>
      </c>
      <c r="J128" s="4">
        <f t="shared" si="30"/>
        <v>5.7671644791312815E-5</v>
      </c>
      <c r="K128" s="4">
        <f t="shared" si="31"/>
        <v>9.1100457571058335E-4</v>
      </c>
      <c r="L128" s="4">
        <f t="shared" si="32"/>
        <v>0.99901759996299966</v>
      </c>
    </row>
    <row r="129" spans="1:12">
      <c r="A129">
        <v>125</v>
      </c>
      <c r="B129" s="3">
        <f t="shared" si="18"/>
        <v>1</v>
      </c>
      <c r="C129">
        <v>1</v>
      </c>
      <c r="D129" s="4">
        <f t="shared" si="28"/>
        <v>0.99998859094807491</v>
      </c>
      <c r="E129" s="4">
        <f t="shared" si="28"/>
        <v>0.99994064606964062</v>
      </c>
      <c r="F129" s="4">
        <f t="shared" si="28"/>
        <v>0.9991831656585709</v>
      </c>
      <c r="H129" s="3">
        <f t="shared" si="19"/>
        <v>1</v>
      </c>
      <c r="I129" s="4">
        <f t="shared" si="29"/>
        <v>1.1409051925093117E-5</v>
      </c>
      <c r="J129" s="4">
        <f t="shared" si="30"/>
        <v>4.7944878434291738E-5</v>
      </c>
      <c r="K129" s="4">
        <f t="shared" si="31"/>
        <v>7.5748041106971087E-4</v>
      </c>
      <c r="L129" s="4">
        <f t="shared" si="32"/>
        <v>0.9991831656585709</v>
      </c>
    </row>
    <row r="130" spans="1:12">
      <c r="A130">
        <v>126</v>
      </c>
      <c r="B130" s="3">
        <f t="shared" si="18"/>
        <v>1.04</v>
      </c>
      <c r="C130">
        <v>1</v>
      </c>
      <c r="D130" s="4">
        <f t="shared" si="28"/>
        <v>0.99999051529033312</v>
      </c>
      <c r="E130" s="4">
        <f t="shared" si="28"/>
        <v>0.99995065678083361</v>
      </c>
      <c r="F130" s="4">
        <f t="shared" si="28"/>
        <v>0.99932084723028658</v>
      </c>
      <c r="H130" s="3">
        <f t="shared" si="19"/>
        <v>1.04</v>
      </c>
      <c r="I130" s="4">
        <f t="shared" si="29"/>
        <v>9.4847096668848607E-6</v>
      </c>
      <c r="J130" s="4">
        <f t="shared" si="30"/>
        <v>3.9858509499501871E-5</v>
      </c>
      <c r="K130" s="4">
        <f t="shared" si="31"/>
        <v>6.2980955054703358E-4</v>
      </c>
      <c r="L130" s="4">
        <f t="shared" si="32"/>
        <v>0.99932084723028658</v>
      </c>
    </row>
    <row r="131" spans="1:12">
      <c r="A131">
        <v>127</v>
      </c>
      <c r="B131" s="3">
        <f t="shared" si="18"/>
        <v>1.08</v>
      </c>
      <c r="C131">
        <v>1</v>
      </c>
      <c r="D131" s="4">
        <f t="shared" si="28"/>
        <v>0.99999211506014196</v>
      </c>
      <c r="E131" s="4">
        <f t="shared" si="28"/>
        <v>0.99995897914170406</v>
      </c>
      <c r="F131" s="4">
        <f t="shared" si="28"/>
        <v>0.99943533498953974</v>
      </c>
      <c r="H131" s="3">
        <f t="shared" si="19"/>
        <v>1.08</v>
      </c>
      <c r="I131" s="4">
        <f t="shared" si="29"/>
        <v>7.8849398580382868E-6</v>
      </c>
      <c r="J131" s="4">
        <f t="shared" si="30"/>
        <v>3.3135918437898759E-5</v>
      </c>
      <c r="K131" s="4">
        <f t="shared" si="31"/>
        <v>5.2364415216432647E-4</v>
      </c>
      <c r="L131" s="4">
        <f t="shared" si="32"/>
        <v>0.99943533498953974</v>
      </c>
    </row>
    <row r="132" spans="1:12">
      <c r="A132">
        <v>128</v>
      </c>
      <c r="B132" s="3">
        <f t="shared" si="18"/>
        <v>1.1200000000000001</v>
      </c>
      <c r="C132">
        <v>1</v>
      </c>
      <c r="D132" s="4">
        <f t="shared" si="28"/>
        <v>0.99999344500127341</v>
      </c>
      <c r="E132" s="4">
        <f t="shared" si="28"/>
        <v>0.99996589787853984</v>
      </c>
      <c r="F132" s="4">
        <f t="shared" si="28"/>
        <v>0.99953053211214138</v>
      </c>
      <c r="H132" s="3">
        <f t="shared" si="19"/>
        <v>1.1200000000000001</v>
      </c>
      <c r="I132" s="4">
        <f t="shared" si="29"/>
        <v>6.5549987265933751E-6</v>
      </c>
      <c r="J132" s="4">
        <f t="shared" si="30"/>
        <v>2.754712273356219E-5</v>
      </c>
      <c r="K132" s="4">
        <f t="shared" si="31"/>
        <v>4.3536576639846558E-4</v>
      </c>
      <c r="L132" s="4">
        <f t="shared" si="32"/>
        <v>0.99953053211214138</v>
      </c>
    </row>
    <row r="133" spans="1:12">
      <c r="A133">
        <v>129</v>
      </c>
      <c r="B133" s="3">
        <f t="shared" si="18"/>
        <v>1.1600000000000001</v>
      </c>
      <c r="C133">
        <v>1</v>
      </c>
      <c r="D133" s="4">
        <f t="shared" si="28"/>
        <v>0.99999455062442577</v>
      </c>
      <c r="E133" s="4">
        <f t="shared" si="28"/>
        <v>0.99997164970750885</v>
      </c>
      <c r="F133" s="4">
        <f t="shared" si="28"/>
        <v>0.99960968617776347</v>
      </c>
      <c r="H133" s="3">
        <f t="shared" si="19"/>
        <v>1.1600000000000001</v>
      </c>
      <c r="I133" s="4">
        <f t="shared" si="29"/>
        <v>5.4493755742290872E-6</v>
      </c>
      <c r="J133" s="4">
        <f t="shared" si="30"/>
        <v>2.2900916916923642E-5</v>
      </c>
      <c r="K133" s="4">
        <f t="shared" si="31"/>
        <v>3.6196352974537938E-4</v>
      </c>
      <c r="L133" s="4">
        <f t="shared" si="32"/>
        <v>0.99960968617776347</v>
      </c>
    </row>
    <row r="134" spans="1:12">
      <c r="A134">
        <v>130</v>
      </c>
      <c r="B134" s="3">
        <f t="shared" ref="B134:B197" si="33">(A134/200)*8+-4</f>
        <v>1.2000000000000002</v>
      </c>
      <c r="C134">
        <v>1</v>
      </c>
      <c r="D134" s="4">
        <f t="shared" si="28"/>
        <v>0.99999546976439657</v>
      </c>
      <c r="E134" s="4">
        <f t="shared" si="28"/>
        <v>0.99997643142801196</v>
      </c>
      <c r="F134" s="4">
        <f t="shared" si="28"/>
        <v>0.99967549890057306</v>
      </c>
      <c r="H134" s="3">
        <f t="shared" ref="H134:H197" si="34">B134</f>
        <v>1.2000000000000002</v>
      </c>
      <c r="I134" s="4">
        <f t="shared" si="29"/>
        <v>4.5302356034282454E-6</v>
      </c>
      <c r="J134" s="4">
        <f t="shared" si="30"/>
        <v>1.9038336384613608E-5</v>
      </c>
      <c r="K134" s="4">
        <f t="shared" si="31"/>
        <v>3.0093252743890186E-4</v>
      </c>
      <c r="L134" s="4">
        <f t="shared" si="32"/>
        <v>0.99967549890057306</v>
      </c>
    </row>
    <row r="135" spans="1:12">
      <c r="A135">
        <v>131</v>
      </c>
      <c r="B135" s="3">
        <f t="shared" si="33"/>
        <v>1.2400000000000002</v>
      </c>
      <c r="C135">
        <v>1</v>
      </c>
      <c r="D135" s="4">
        <f t="shared" si="28"/>
        <v>0.99999623387465941</v>
      </c>
      <c r="E135" s="4">
        <f t="shared" si="28"/>
        <v>0.99998040665232235</v>
      </c>
      <c r="F135" s="4">
        <f t="shared" si="28"/>
        <v>0.99973021761320857</v>
      </c>
      <c r="H135" s="3">
        <f t="shared" si="34"/>
        <v>1.2400000000000002</v>
      </c>
      <c r="I135" s="4">
        <f t="shared" si="29"/>
        <v>3.7661253405874007E-6</v>
      </c>
      <c r="J135" s="4">
        <f t="shared" si="30"/>
        <v>1.5827222337061464E-5</v>
      </c>
      <c r="K135" s="4">
        <f t="shared" si="31"/>
        <v>2.5018903911377954E-4</v>
      </c>
      <c r="L135" s="4">
        <f t="shared" si="32"/>
        <v>0.99973021761320857</v>
      </c>
    </row>
    <row r="136" spans="1:12">
      <c r="A136">
        <v>132</v>
      </c>
      <c r="B136" s="3">
        <f t="shared" si="33"/>
        <v>1.2800000000000002</v>
      </c>
      <c r="C136">
        <v>1</v>
      </c>
      <c r="D136" s="4">
        <f t="shared" si="28"/>
        <v>0.99999686910361962</v>
      </c>
      <c r="E136" s="4">
        <f t="shared" si="28"/>
        <v>0.99998371140109776</v>
      </c>
      <c r="F136" s="4">
        <f t="shared" si="28"/>
        <v>0.99977571150118494</v>
      </c>
      <c r="H136" s="3">
        <f t="shared" si="34"/>
        <v>1.2800000000000002</v>
      </c>
      <c r="I136" s="4">
        <f t="shared" si="29"/>
        <v>3.1308963803766687E-6</v>
      </c>
      <c r="J136" s="4">
        <f t="shared" si="30"/>
        <v>1.3157702521859882E-5</v>
      </c>
      <c r="K136" s="4">
        <f t="shared" si="31"/>
        <v>2.0799989991282519E-4</v>
      </c>
      <c r="L136" s="4">
        <f t="shared" si="32"/>
        <v>0.99977571150118494</v>
      </c>
    </row>
    <row r="137" spans="1:12">
      <c r="A137">
        <v>133</v>
      </c>
      <c r="B137" s="3">
        <f t="shared" si="33"/>
        <v>1.3200000000000003</v>
      </c>
      <c r="C137">
        <v>1</v>
      </c>
      <c r="D137" s="4">
        <f t="shared" si="28"/>
        <v>0.99999739718936365</v>
      </c>
      <c r="E137" s="4">
        <f t="shared" si="28"/>
        <v>0.99998645875576386</v>
      </c>
      <c r="F137" s="4">
        <f t="shared" si="28"/>
        <v>0.99981353510409032</v>
      </c>
      <c r="H137" s="3">
        <f t="shared" si="34"/>
        <v>1.3200000000000003</v>
      </c>
      <c r="I137" s="4">
        <f t="shared" si="29"/>
        <v>2.602810636354036E-6</v>
      </c>
      <c r="J137" s="4">
        <f t="shared" si="30"/>
        <v>1.0938433599783082E-5</v>
      </c>
      <c r="K137" s="4">
        <f t="shared" si="31"/>
        <v>1.7292365167353996E-4</v>
      </c>
      <c r="L137" s="4">
        <f t="shared" si="32"/>
        <v>0.99981353510409032</v>
      </c>
    </row>
    <row r="138" spans="1:12">
      <c r="A138">
        <v>134</v>
      </c>
      <c r="B138" s="3">
        <f t="shared" si="33"/>
        <v>1.3600000000000003</v>
      </c>
      <c r="C138">
        <v>1</v>
      </c>
      <c r="D138" s="4">
        <f t="shared" si="28"/>
        <v>0.9999978362035078</v>
      </c>
      <c r="E138" s="4">
        <f t="shared" si="28"/>
        <v>0.99998874272664007</v>
      </c>
      <c r="F138" s="4">
        <f t="shared" si="28"/>
        <v>0.99984498119267484</v>
      </c>
      <c r="H138" s="3">
        <f t="shared" si="34"/>
        <v>1.3600000000000003</v>
      </c>
      <c r="I138" s="4">
        <f t="shared" si="29"/>
        <v>2.1637964922049946E-6</v>
      </c>
      <c r="J138" s="4">
        <f t="shared" si="30"/>
        <v>9.0934768677275457E-6</v>
      </c>
      <c r="K138" s="4">
        <f t="shared" si="31"/>
        <v>1.437615339652254E-4</v>
      </c>
      <c r="L138" s="4">
        <f t="shared" si="32"/>
        <v>0.99984498119267484</v>
      </c>
    </row>
    <row r="139" spans="1:12">
      <c r="A139">
        <v>135</v>
      </c>
      <c r="B139" s="3">
        <f t="shared" si="33"/>
        <v>1.4000000000000004</v>
      </c>
      <c r="C139">
        <v>1</v>
      </c>
      <c r="D139" s="4">
        <f t="shared" si="28"/>
        <v>0.99999820116959426</v>
      </c>
      <c r="E139" s="4">
        <f t="shared" si="28"/>
        <v>0.99999064146894701</v>
      </c>
      <c r="F139" s="4">
        <f t="shared" si="28"/>
        <v>0.99987112478708429</v>
      </c>
      <c r="H139" s="3">
        <f t="shared" si="34"/>
        <v>1.4000000000000004</v>
      </c>
      <c r="I139" s="4">
        <f t="shared" si="29"/>
        <v>1.7988304057414695E-6</v>
      </c>
      <c r="J139" s="4">
        <f t="shared" si="30"/>
        <v>7.5597006472527539E-6</v>
      </c>
      <c r="K139" s="4">
        <f t="shared" si="31"/>
        <v>1.1951668186271913E-4</v>
      </c>
      <c r="L139" s="4">
        <f t="shared" si="32"/>
        <v>0.99987112478708429</v>
      </c>
    </row>
    <row r="140" spans="1:12">
      <c r="A140">
        <v>136</v>
      </c>
      <c r="B140" s="3">
        <f t="shared" si="33"/>
        <v>1.4400000000000004</v>
      </c>
      <c r="C140">
        <v>1</v>
      </c>
      <c r="D140" s="4">
        <f t="shared" si="28"/>
        <v>0.99999850457719053</v>
      </c>
      <c r="E140" s="4">
        <f t="shared" si="28"/>
        <v>0.99999221995658982</v>
      </c>
      <c r="F140" s="4">
        <f t="shared" si="28"/>
        <v>0.99989285979198073</v>
      </c>
      <c r="H140" s="3">
        <f t="shared" si="34"/>
        <v>1.4400000000000004</v>
      </c>
      <c r="I140" s="4">
        <f t="shared" si="29"/>
        <v>1.4954228094721245E-6</v>
      </c>
      <c r="J140" s="4">
        <f t="shared" si="30"/>
        <v>6.2846206007050043E-6</v>
      </c>
      <c r="K140" s="4">
        <f t="shared" si="31"/>
        <v>9.9360164609096913E-5</v>
      </c>
      <c r="L140" s="4">
        <f t="shared" si="32"/>
        <v>0.99989285979198073</v>
      </c>
    </row>
    <row r="141" spans="1:12">
      <c r="A141">
        <v>137</v>
      </c>
      <c r="B141" s="3">
        <f t="shared" si="33"/>
        <v>1.4800000000000004</v>
      </c>
      <c r="C141">
        <v>1</v>
      </c>
      <c r="D141" s="4">
        <f t="shared" si="28"/>
        <v>0.99999875680928152</v>
      </c>
      <c r="E141" s="4">
        <f t="shared" si="28"/>
        <v>0.99999353220510712</v>
      </c>
      <c r="F141" s="4">
        <f t="shared" si="28"/>
        <v>0.99991092948107363</v>
      </c>
      <c r="H141" s="3">
        <f t="shared" si="34"/>
        <v>1.4800000000000004</v>
      </c>
      <c r="I141" s="4">
        <f t="shared" si="29"/>
        <v>1.243190718480669E-6</v>
      </c>
      <c r="J141" s="4">
        <f t="shared" si="30"/>
        <v>5.2246041744030691E-6</v>
      </c>
      <c r="K141" s="4">
        <f t="shared" si="31"/>
        <v>8.2602724033487007E-5</v>
      </c>
      <c r="L141" s="4">
        <f t="shared" si="32"/>
        <v>0.99991092948107363</v>
      </c>
    </row>
    <row r="142" spans="1:12">
      <c r="A142">
        <v>138</v>
      </c>
      <c r="B142" s="3">
        <f t="shared" si="33"/>
        <v>1.5199999999999996</v>
      </c>
      <c r="C142">
        <v>1</v>
      </c>
      <c r="D142" s="4">
        <f t="shared" si="28"/>
        <v>0.99999896649757714</v>
      </c>
      <c r="E142" s="4">
        <f t="shared" si="28"/>
        <v>0.99999462311978082</v>
      </c>
      <c r="F142" s="4">
        <f t="shared" si="28"/>
        <v>0.99992595185964106</v>
      </c>
      <c r="H142" s="3">
        <f t="shared" si="34"/>
        <v>1.5199999999999996</v>
      </c>
      <c r="I142" s="4">
        <f t="shared" si="29"/>
        <v>1.0335024228647072E-6</v>
      </c>
      <c r="J142" s="4">
        <f t="shared" si="30"/>
        <v>4.3433777963119979E-6</v>
      </c>
      <c r="K142" s="4">
        <f t="shared" si="31"/>
        <v>6.8671260139763213E-5</v>
      </c>
      <c r="L142" s="4">
        <f t="shared" si="32"/>
        <v>0.99992595185964106</v>
      </c>
    </row>
    <row r="143" spans="1:12">
      <c r="A143">
        <v>139</v>
      </c>
      <c r="B143" s="3">
        <f t="shared" si="33"/>
        <v>1.5599999999999996</v>
      </c>
      <c r="C143">
        <v>1</v>
      </c>
      <c r="D143" s="4">
        <f t="shared" si="28"/>
        <v>0.99999914081789354</v>
      </c>
      <c r="E143" s="4">
        <f t="shared" si="28"/>
        <v>0.99999553003209729</v>
      </c>
      <c r="F143" s="4">
        <f t="shared" si="28"/>
        <v>0.99993844076285532</v>
      </c>
      <c r="H143" s="3">
        <f t="shared" si="34"/>
        <v>1.5599999999999996</v>
      </c>
      <c r="I143" s="4">
        <f t="shared" si="29"/>
        <v>8.59182106460743E-7</v>
      </c>
      <c r="J143" s="4">
        <f t="shared" si="30"/>
        <v>3.6107857962486278E-6</v>
      </c>
      <c r="K143" s="4">
        <f t="shared" si="31"/>
        <v>5.7089269241972218E-5</v>
      </c>
      <c r="L143" s="4">
        <f t="shared" si="32"/>
        <v>0.99993844076285532</v>
      </c>
    </row>
    <row r="144" spans="1:12">
      <c r="A144">
        <v>140</v>
      </c>
      <c r="B144" s="3">
        <f t="shared" si="33"/>
        <v>1.5999999999999996</v>
      </c>
      <c r="C144">
        <v>1</v>
      </c>
      <c r="D144" s="4">
        <f t="shared" si="28"/>
        <v>0.99999928573571373</v>
      </c>
      <c r="E144" s="4">
        <f t="shared" si="28"/>
        <v>0.99999628397710572</v>
      </c>
      <c r="F144" s="4">
        <f t="shared" si="28"/>
        <v>0.99994882340492652</v>
      </c>
      <c r="H144" s="3">
        <f t="shared" si="34"/>
        <v>1.5999999999999996</v>
      </c>
      <c r="I144" s="4">
        <f t="shared" si="29"/>
        <v>7.1426428627230365E-7</v>
      </c>
      <c r="J144" s="4">
        <f t="shared" si="30"/>
        <v>3.0017586080122172E-6</v>
      </c>
      <c r="K144" s="4">
        <f t="shared" si="31"/>
        <v>4.7460572179192084E-5</v>
      </c>
      <c r="L144" s="4">
        <f t="shared" si="32"/>
        <v>0.99994882340492652</v>
      </c>
    </row>
    <row r="145" spans="1:12">
      <c r="A145">
        <v>141</v>
      </c>
      <c r="B145" s="3">
        <f t="shared" si="33"/>
        <v>1.6399999999999997</v>
      </c>
      <c r="C145">
        <v>1</v>
      </c>
      <c r="D145" s="4">
        <f t="shared" si="28"/>
        <v>0.99999940621033157</v>
      </c>
      <c r="E145" s="4">
        <f t="shared" si="28"/>
        <v>0.99999691075535768</v>
      </c>
      <c r="F145" s="4">
        <f t="shared" si="28"/>
        <v>0.99995745497478217</v>
      </c>
      <c r="H145" s="3">
        <f t="shared" si="34"/>
        <v>1.6399999999999997</v>
      </c>
      <c r="I145" s="4">
        <f t="shared" si="29"/>
        <v>5.9378966843492975E-7</v>
      </c>
      <c r="J145" s="4">
        <f t="shared" si="30"/>
        <v>2.4954549738831489E-6</v>
      </c>
      <c r="K145" s="4">
        <f t="shared" si="31"/>
        <v>3.9455780575514687E-5</v>
      </c>
      <c r="L145" s="4">
        <f t="shared" si="32"/>
        <v>0.99995745497478217</v>
      </c>
    </row>
    <row r="146" spans="1:12">
      <c r="A146">
        <v>142</v>
      </c>
      <c r="B146" s="3">
        <f t="shared" si="33"/>
        <v>1.6799999999999997</v>
      </c>
      <c r="C146">
        <v>1</v>
      </c>
      <c r="D146" s="4">
        <f t="shared" si="28"/>
        <v>0.99999950636456281</v>
      </c>
      <c r="E146" s="4">
        <f t="shared" si="28"/>
        <v>0.99999743181575496</v>
      </c>
      <c r="F146" s="4">
        <f t="shared" si="28"/>
        <v>0.99996463077442133</v>
      </c>
      <c r="H146" s="3">
        <f t="shared" si="34"/>
        <v>1.6799999999999997</v>
      </c>
      <c r="I146" s="4">
        <f t="shared" si="29"/>
        <v>4.9363543719316283E-7</v>
      </c>
      <c r="J146" s="4">
        <f t="shared" si="30"/>
        <v>2.0745488078510732E-6</v>
      </c>
      <c r="K146" s="4">
        <f t="shared" si="31"/>
        <v>3.2801041333629932E-5</v>
      </c>
      <c r="L146" s="4">
        <f t="shared" si="32"/>
        <v>0.99996463077442133</v>
      </c>
    </row>
    <row r="147" spans="1:12">
      <c r="A147">
        <v>143</v>
      </c>
      <c r="B147" s="3">
        <f t="shared" si="33"/>
        <v>1.7199999999999998</v>
      </c>
      <c r="C147">
        <v>1</v>
      </c>
      <c r="D147" s="4">
        <f t="shared" si="28"/>
        <v>0.9999995896258328</v>
      </c>
      <c r="E147" s="4">
        <f t="shared" si="28"/>
        <v>0.99999786498950372</v>
      </c>
      <c r="F147" s="4">
        <f t="shared" si="28"/>
        <v>0.99997059631302354</v>
      </c>
      <c r="H147" s="3">
        <f t="shared" si="34"/>
        <v>1.7199999999999998</v>
      </c>
      <c r="I147" s="4">
        <f t="shared" si="29"/>
        <v>4.1037416720346442E-7</v>
      </c>
      <c r="J147" s="4">
        <f t="shared" si="30"/>
        <v>1.7246363290812639E-6</v>
      </c>
      <c r="K147" s="4">
        <f t="shared" si="31"/>
        <v>2.7268676480174392E-5</v>
      </c>
      <c r="L147" s="4">
        <f t="shared" si="32"/>
        <v>0.99997059631302354</v>
      </c>
    </row>
    <row r="148" spans="1:12">
      <c r="A148">
        <v>144</v>
      </c>
      <c r="B148" s="3">
        <f t="shared" si="33"/>
        <v>1.7599999999999998</v>
      </c>
      <c r="C148">
        <v>1</v>
      </c>
      <c r="D148" s="4">
        <f t="shared" si="28"/>
        <v>0.99999965884346609</v>
      </c>
      <c r="E148" s="4">
        <f t="shared" si="28"/>
        <v>0.99999822510028447</v>
      </c>
      <c r="F148" s="4">
        <f t="shared" si="28"/>
        <v>0.99997555570064878</v>
      </c>
      <c r="H148" s="3">
        <f t="shared" si="34"/>
        <v>1.7599999999999998</v>
      </c>
      <c r="I148" s="4">
        <f t="shared" si="29"/>
        <v>3.4115653391175726E-7</v>
      </c>
      <c r="J148" s="4">
        <f t="shared" si="30"/>
        <v>1.4337431816224822E-6</v>
      </c>
      <c r="K148" s="4">
        <f t="shared" si="31"/>
        <v>2.2669399635688592E-5</v>
      </c>
      <c r="L148" s="4">
        <f t="shared" si="32"/>
        <v>0.99997555570064878</v>
      </c>
    </row>
    <row r="149" spans="1:12">
      <c r="A149">
        <v>145</v>
      </c>
      <c r="B149" s="3">
        <f t="shared" si="33"/>
        <v>1.7999999999999998</v>
      </c>
      <c r="C149">
        <v>1</v>
      </c>
      <c r="D149" s="4">
        <f t="shared" si="28"/>
        <v>0.99999971638619434</v>
      </c>
      <c r="E149" s="4">
        <f t="shared" si="28"/>
        <v>0.99999852447151216</v>
      </c>
      <c r="F149" s="4">
        <f t="shared" si="28"/>
        <v>0.99997967862766934</v>
      </c>
      <c r="H149" s="3">
        <f t="shared" si="34"/>
        <v>1.7999999999999998</v>
      </c>
      <c r="I149" s="4">
        <f t="shared" si="29"/>
        <v>2.8361380566277461E-7</v>
      </c>
      <c r="J149" s="4">
        <f t="shared" si="30"/>
        <v>1.1919146821748328E-6</v>
      </c>
      <c r="K149" s="4">
        <f t="shared" si="31"/>
        <v>1.884584384281851E-5</v>
      </c>
      <c r="L149" s="4">
        <f t="shared" si="32"/>
        <v>0.99997967862766934</v>
      </c>
    </row>
    <row r="150" spans="1:12">
      <c r="A150">
        <v>146</v>
      </c>
      <c r="B150" s="3">
        <f t="shared" si="33"/>
        <v>1.8399999999999999</v>
      </c>
      <c r="C150">
        <v>1</v>
      </c>
      <c r="D150" s="4">
        <f t="shared" si="28"/>
        <v>0.99999976422321735</v>
      </c>
      <c r="E150" s="4">
        <f t="shared" si="28"/>
        <v>0.99999877334804366</v>
      </c>
      <c r="F150" s="4">
        <f t="shared" si="28"/>
        <v>0.99998310616801533</v>
      </c>
      <c r="H150" s="3">
        <f t="shared" si="34"/>
        <v>1.8399999999999999</v>
      </c>
      <c r="I150" s="4">
        <f t="shared" si="29"/>
        <v>2.3577678265329638E-7</v>
      </c>
      <c r="J150" s="4">
        <f t="shared" si="30"/>
        <v>9.9087517368978695E-7</v>
      </c>
      <c r="K150" s="4">
        <f t="shared" si="31"/>
        <v>1.5667180028322569E-5</v>
      </c>
      <c r="L150" s="4">
        <f t="shared" si="32"/>
        <v>0.99998310616801533</v>
      </c>
    </row>
    <row r="151" spans="1:12">
      <c r="A151">
        <v>147</v>
      </c>
      <c r="B151" s="3">
        <f t="shared" si="33"/>
        <v>1.88</v>
      </c>
      <c r="C151">
        <v>1</v>
      </c>
      <c r="D151" s="4">
        <f t="shared" si="28"/>
        <v>0.99999980399159105</v>
      </c>
      <c r="E151" s="4">
        <f t="shared" si="28"/>
        <v>0.99999898024675826</v>
      </c>
      <c r="F151" s="4">
        <f t="shared" si="28"/>
        <v>0.99998595560430248</v>
      </c>
      <c r="H151" s="3">
        <f t="shared" si="34"/>
        <v>1.88</v>
      </c>
      <c r="I151" s="4">
        <f t="shared" si="29"/>
        <v>1.9600840894806737E-7</v>
      </c>
      <c r="J151" s="4">
        <f t="shared" si="30"/>
        <v>8.2374483278968569E-7</v>
      </c>
      <c r="K151" s="4">
        <f t="shared" si="31"/>
        <v>1.3024642455783386E-5</v>
      </c>
      <c r="L151" s="4">
        <f t="shared" si="32"/>
        <v>0.99998595560430248</v>
      </c>
    </row>
    <row r="152" spans="1:12">
      <c r="A152">
        <v>148</v>
      </c>
      <c r="B152" s="3">
        <f t="shared" si="33"/>
        <v>1.92</v>
      </c>
      <c r="C152">
        <v>1</v>
      </c>
      <c r="D152" s="4">
        <f t="shared" si="28"/>
        <v>0.99999983705225048</v>
      </c>
      <c r="E152" s="4">
        <f t="shared" si="28"/>
        <v>0.99999915224800928</v>
      </c>
      <c r="F152" s="4">
        <f t="shared" si="28"/>
        <v>0.99998832443960084</v>
      </c>
      <c r="H152" s="3">
        <f t="shared" si="34"/>
        <v>1.92</v>
      </c>
      <c r="I152" s="4">
        <f t="shared" si="29"/>
        <v>1.6294774951575164E-7</v>
      </c>
      <c r="J152" s="4">
        <f t="shared" si="30"/>
        <v>6.8480424120220817E-7</v>
      </c>
      <c r="K152" s="4">
        <f t="shared" si="31"/>
        <v>1.082780840844233E-5</v>
      </c>
      <c r="L152" s="4">
        <f t="shared" si="32"/>
        <v>0.99998832443960084</v>
      </c>
    </row>
    <row r="153" spans="1:12">
      <c r="A153">
        <v>149</v>
      </c>
      <c r="B153" s="3">
        <f t="shared" si="33"/>
        <v>1.96</v>
      </c>
      <c r="C153">
        <v>1</v>
      </c>
      <c r="D153" s="4">
        <f t="shared" si="28"/>
        <v>0.99999986453658263</v>
      </c>
      <c r="E153" s="4">
        <f t="shared" si="28"/>
        <v>0.99999929523791897</v>
      </c>
      <c r="F153" s="4">
        <f t="shared" si="28"/>
        <v>0.99999029373288073</v>
      </c>
      <c r="H153" s="3">
        <f t="shared" si="34"/>
        <v>1.96</v>
      </c>
      <c r="I153" s="4">
        <f t="shared" si="29"/>
        <v>1.3546341737225021E-7</v>
      </c>
      <c r="J153" s="4">
        <f t="shared" si="30"/>
        <v>5.6929866365518222E-7</v>
      </c>
      <c r="K153" s="4">
        <f t="shared" si="31"/>
        <v>9.0015050382419304E-6</v>
      </c>
      <c r="L153" s="4">
        <f t="shared" si="32"/>
        <v>0.99999029373288073</v>
      </c>
    </row>
    <row r="154" spans="1:12">
      <c r="A154">
        <v>150</v>
      </c>
      <c r="B154" s="3">
        <f t="shared" si="33"/>
        <v>2</v>
      </c>
      <c r="C154">
        <v>1</v>
      </c>
      <c r="D154" s="4">
        <f t="shared" si="28"/>
        <v>0.99999988738514389</v>
      </c>
      <c r="E154" s="4">
        <f t="shared" si="28"/>
        <v>0.9999994141098052</v>
      </c>
      <c r="F154" s="4">
        <f t="shared" si="28"/>
        <v>0.99999193087210581</v>
      </c>
      <c r="H154" s="3">
        <f t="shared" si="34"/>
        <v>2</v>
      </c>
      <c r="I154" s="4">
        <f t="shared" si="29"/>
        <v>1.1261485610702948E-7</v>
      </c>
      <c r="J154" s="4">
        <f t="shared" si="30"/>
        <v>4.7327533869712113E-7</v>
      </c>
      <c r="K154" s="4">
        <f t="shared" si="31"/>
        <v>7.4832376993905214E-6</v>
      </c>
      <c r="L154" s="4">
        <f t="shared" si="32"/>
        <v>0.99999193087210581</v>
      </c>
    </row>
    <row r="155" spans="1:12">
      <c r="A155">
        <v>151</v>
      </c>
      <c r="B155" s="3">
        <f t="shared" si="33"/>
        <v>2.04</v>
      </c>
      <c r="C155">
        <v>1</v>
      </c>
      <c r="D155" s="4">
        <f t="shared" si="28"/>
        <v>0.99999990637984759</v>
      </c>
      <c r="E155" s="4">
        <f t="shared" si="28"/>
        <v>0.99999951293163658</v>
      </c>
      <c r="F155" s="4">
        <f t="shared" si="28"/>
        <v>0.99999329187975228</v>
      </c>
      <c r="H155" s="3">
        <f t="shared" si="34"/>
        <v>2.04</v>
      </c>
      <c r="I155" s="4">
        <f t="shared" si="29"/>
        <v>9.3620152408213642E-8</v>
      </c>
      <c r="J155" s="4">
        <f t="shared" si="30"/>
        <v>3.9344821101128247E-7</v>
      </c>
      <c r="K155" s="4">
        <f t="shared" si="31"/>
        <v>6.2210518843031082E-6</v>
      </c>
      <c r="L155" s="4">
        <f t="shared" si="32"/>
        <v>0.99999329187975228</v>
      </c>
    </row>
    <row r="156" spans="1:12">
      <c r="A156">
        <v>152</v>
      </c>
      <c r="B156" s="3">
        <f t="shared" si="33"/>
        <v>2.08</v>
      </c>
      <c r="C156">
        <v>1</v>
      </c>
      <c r="D156" s="4">
        <f t="shared" si="28"/>
        <v>0.99999992217072242</v>
      </c>
      <c r="E156" s="4">
        <f t="shared" si="28"/>
        <v>0.9999995950852415</v>
      </c>
      <c r="F156" s="4">
        <f t="shared" si="28"/>
        <v>0.99999442332956934</v>
      </c>
      <c r="H156" s="3">
        <f t="shared" si="34"/>
        <v>2.08</v>
      </c>
      <c r="I156" s="4">
        <f t="shared" si="29"/>
        <v>7.7829277578267408E-8</v>
      </c>
      <c r="J156" s="4">
        <f t="shared" si="30"/>
        <v>3.2708548092230672E-7</v>
      </c>
      <c r="K156" s="4">
        <f t="shared" si="31"/>
        <v>5.1717556721619928E-6</v>
      </c>
      <c r="L156" s="4">
        <f t="shared" si="32"/>
        <v>0.99999442332956934</v>
      </c>
    </row>
    <row r="157" spans="1:12">
      <c r="A157">
        <v>153</v>
      </c>
      <c r="B157" s="3">
        <f t="shared" si="33"/>
        <v>2.12</v>
      </c>
      <c r="C157">
        <v>1</v>
      </c>
      <c r="D157" s="4">
        <f t="shared" si="28"/>
        <v>0.99999993529815667</v>
      </c>
      <c r="E157" s="4">
        <f t="shared" si="28"/>
        <v>0.99999966338203905</v>
      </c>
      <c r="F157" s="4">
        <f t="shared" si="28"/>
        <v>0.99999536394011912</v>
      </c>
      <c r="H157" s="3">
        <f t="shared" si="34"/>
        <v>2.12</v>
      </c>
      <c r="I157" s="4">
        <f t="shared" si="29"/>
        <v>6.4701843327519271E-8</v>
      </c>
      <c r="J157" s="4">
        <f t="shared" si="30"/>
        <v>2.7191611762233947E-7</v>
      </c>
      <c r="K157" s="4">
        <f t="shared" si="31"/>
        <v>4.2994419199304801E-6</v>
      </c>
      <c r="L157" s="4">
        <f t="shared" si="32"/>
        <v>0.99999536394011912</v>
      </c>
    </row>
    <row r="158" spans="1:12">
      <c r="A158">
        <v>154</v>
      </c>
      <c r="B158" s="3">
        <f t="shared" si="33"/>
        <v>2.16</v>
      </c>
      <c r="C158">
        <v>1</v>
      </c>
      <c r="D158" s="4">
        <f t="shared" si="28"/>
        <v>0.99999994621139165</v>
      </c>
      <c r="E158" s="4">
        <f t="shared" si="28"/>
        <v>0.99999972015924843</v>
      </c>
      <c r="F158" s="4">
        <f t="shared" si="28"/>
        <v>0.99999614589958707</v>
      </c>
      <c r="H158" s="3">
        <f t="shared" si="34"/>
        <v>2.16</v>
      </c>
      <c r="I158" s="4">
        <f>1-D158</f>
        <v>5.378860834515109E-8</v>
      </c>
      <c r="J158" s="4">
        <f>D158-E158</f>
        <v>2.2605214322624079E-7</v>
      </c>
      <c r="K158" s="4">
        <f>E158-F158</f>
        <v>3.5742596613541622E-6</v>
      </c>
      <c r="L158" s="4">
        <f>F158</f>
        <v>0.99999614589958707</v>
      </c>
    </row>
    <row r="159" spans="1:12">
      <c r="A159">
        <v>155</v>
      </c>
      <c r="B159" s="3">
        <f t="shared" si="33"/>
        <v>2.2000000000000002</v>
      </c>
      <c r="C159">
        <v>1</v>
      </c>
      <c r="D159" s="4">
        <f t="shared" si="28"/>
        <v>0.99999995528389574</v>
      </c>
      <c r="E159" s="4">
        <f t="shared" si="28"/>
        <v>0.99999976735987206</v>
      </c>
      <c r="F159" s="4">
        <f t="shared" si="28"/>
        <v>0.99999679596717572</v>
      </c>
      <c r="H159" s="3">
        <f t="shared" si="34"/>
        <v>2.2000000000000002</v>
      </c>
      <c r="I159" s="4">
        <f t="shared" ref="I159:I181" si="35">1-D159</f>
        <v>4.471610426382E-8</v>
      </c>
      <c r="J159" s="4">
        <f t="shared" ref="J159:J181" si="36">D159-E159</f>
        <v>1.8792402367573402E-7</v>
      </c>
      <c r="K159" s="4">
        <f t="shared" ref="K159:K181" si="37">E159-F159</f>
        <v>2.9713926963381709E-6</v>
      </c>
      <c r="L159" s="4">
        <f t="shared" ref="L159:L181" si="38">F159</f>
        <v>0.99999679596717572</v>
      </c>
    </row>
    <row r="160" spans="1:12">
      <c r="A160">
        <v>156</v>
      </c>
      <c r="B160" s="3">
        <f t="shared" si="33"/>
        <v>2.2400000000000002</v>
      </c>
      <c r="C160">
        <v>1</v>
      </c>
      <c r="D160" s="4">
        <f t="shared" si="28"/>
        <v>0.99999996282614401</v>
      </c>
      <c r="E160" s="4">
        <f t="shared" si="28"/>
        <v>0.99999980659918764</v>
      </c>
      <c r="F160" s="4">
        <f t="shared" si="28"/>
        <v>0.99999733638875132</v>
      </c>
      <c r="H160" s="3">
        <f t="shared" si="34"/>
        <v>2.2400000000000002</v>
      </c>
      <c r="I160" s="4">
        <f t="shared" si="35"/>
        <v>3.7173855993444249E-8</v>
      </c>
      <c r="J160" s="4">
        <f t="shared" si="36"/>
        <v>1.5622695637151907E-7</v>
      </c>
      <c r="K160" s="4">
        <f t="shared" si="37"/>
        <v>2.4702104363116817E-6</v>
      </c>
      <c r="L160" s="4">
        <f t="shared" si="38"/>
        <v>0.99999733638875132</v>
      </c>
    </row>
    <row r="161" spans="1:12">
      <c r="A161">
        <v>157</v>
      </c>
      <c r="B161" s="3">
        <f t="shared" si="33"/>
        <v>2.2800000000000002</v>
      </c>
      <c r="C161">
        <v>1</v>
      </c>
      <c r="D161" s="4">
        <f t="shared" si="28"/>
        <v>0.99999996909624411</v>
      </c>
      <c r="E161" s="4">
        <f t="shared" si="28"/>
        <v>0.99999983922002489</v>
      </c>
      <c r="F161" s="4">
        <f t="shared" si="28"/>
        <v>0.99999778565806707</v>
      </c>
      <c r="H161" s="3">
        <f t="shared" si="34"/>
        <v>2.2800000000000002</v>
      </c>
      <c r="I161" s="4">
        <f t="shared" si="35"/>
        <v>3.0903755887656814E-8</v>
      </c>
      <c r="J161" s="4">
        <f t="shared" si="36"/>
        <v>1.2987621922366799E-7</v>
      </c>
      <c r="K161" s="4">
        <f t="shared" si="37"/>
        <v>2.0535619578154751E-6</v>
      </c>
      <c r="L161" s="4">
        <f t="shared" si="38"/>
        <v>0.99999778565806707</v>
      </c>
    </row>
    <row r="162" spans="1:12">
      <c r="A162">
        <v>158</v>
      </c>
      <c r="B162" s="3">
        <f t="shared" si="33"/>
        <v>2.3200000000000003</v>
      </c>
      <c r="C162">
        <v>1</v>
      </c>
      <c r="D162" s="4">
        <f t="shared" si="28"/>
        <v>0.99999997430876886</v>
      </c>
      <c r="E162" s="4">
        <f t="shared" si="28"/>
        <v>0.9999998663387194</v>
      </c>
      <c r="F162" s="4">
        <f t="shared" si="28"/>
        <v>0.99999815914960299</v>
      </c>
      <c r="H162" s="3">
        <f t="shared" si="34"/>
        <v>2.3200000000000003</v>
      </c>
      <c r="I162" s="4">
        <f t="shared" si="35"/>
        <v>2.5691231142488391E-8</v>
      </c>
      <c r="J162" s="4">
        <f t="shared" si="36"/>
        <v>1.0797004945661826E-7</v>
      </c>
      <c r="K162" s="4">
        <f t="shared" si="37"/>
        <v>1.7071891164066599E-6</v>
      </c>
      <c r="L162" s="4">
        <f t="shared" si="38"/>
        <v>0.99999815914960299</v>
      </c>
    </row>
    <row r="163" spans="1:12">
      <c r="A163">
        <v>159</v>
      </c>
      <c r="B163" s="3">
        <f t="shared" si="33"/>
        <v>2.3600000000000003</v>
      </c>
      <c r="C163">
        <v>1</v>
      </c>
      <c r="D163" s="4">
        <f t="shared" si="28"/>
        <v>0.99999997864209911</v>
      </c>
      <c r="E163" s="4">
        <f t="shared" si="28"/>
        <v>0.99999988888331492</v>
      </c>
      <c r="F163" s="4">
        <f t="shared" si="28"/>
        <v>0.99999846964467409</v>
      </c>
      <c r="H163" s="3">
        <f t="shared" si="34"/>
        <v>2.3600000000000003</v>
      </c>
      <c r="I163" s="4">
        <f t="shared" si="35"/>
        <v>2.1357900892304826E-8</v>
      </c>
      <c r="J163" s="4">
        <f t="shared" si="36"/>
        <v>8.9758784183047169E-8</v>
      </c>
      <c r="K163" s="4">
        <f t="shared" si="37"/>
        <v>1.4192386408318214E-6</v>
      </c>
      <c r="L163" s="4">
        <f t="shared" si="38"/>
        <v>0.99999846964467409</v>
      </c>
    </row>
    <row r="164" spans="1:12">
      <c r="A164">
        <v>160</v>
      </c>
      <c r="B164" s="3">
        <f t="shared" si="33"/>
        <v>2.4000000000000004</v>
      </c>
      <c r="C164">
        <v>1</v>
      </c>
      <c r="D164" s="4">
        <f t="shared" si="28"/>
        <v>0.99999998224452824</v>
      </c>
      <c r="E164" s="4">
        <f t="shared" si="28"/>
        <v>0.99999990762532287</v>
      </c>
      <c r="F164" s="4">
        <f t="shared" si="28"/>
        <v>0.99999872776880472</v>
      </c>
      <c r="H164" s="3">
        <f t="shared" si="34"/>
        <v>2.4000000000000004</v>
      </c>
      <c r="I164" s="4">
        <f t="shared" si="35"/>
        <v>1.7755471759528518E-8</v>
      </c>
      <c r="J164" s="4">
        <f t="shared" si="36"/>
        <v>7.4619205370218822E-8</v>
      </c>
      <c r="K164" s="4">
        <f t="shared" si="37"/>
        <v>1.1798565181520004E-6</v>
      </c>
      <c r="L164" s="4">
        <f t="shared" si="38"/>
        <v>0.99999872776880472</v>
      </c>
    </row>
    <row r="165" spans="1:12">
      <c r="A165">
        <v>161</v>
      </c>
      <c r="B165" s="3">
        <f t="shared" si="33"/>
        <v>2.4400000000000004</v>
      </c>
      <c r="C165">
        <v>1</v>
      </c>
      <c r="D165" s="4">
        <f t="shared" si="28"/>
        <v>0.99999998523933697</v>
      </c>
      <c r="E165" s="4">
        <f t="shared" si="28"/>
        <v>0.99999992320612374</v>
      </c>
      <c r="F165" s="4">
        <f t="shared" si="28"/>
        <v>0.99999894235533637</v>
      </c>
      <c r="H165" s="3">
        <f t="shared" si="34"/>
        <v>2.4400000000000004</v>
      </c>
      <c r="I165" s="4">
        <f t="shared" si="35"/>
        <v>1.4760663025192855E-8</v>
      </c>
      <c r="J165" s="4">
        <f t="shared" si="36"/>
        <v>6.203321323283717E-8</v>
      </c>
      <c r="K165" s="4">
        <f t="shared" si="37"/>
        <v>9.8085078736875886E-7</v>
      </c>
      <c r="L165" s="4">
        <f t="shared" si="38"/>
        <v>0.99999894235533637</v>
      </c>
    </row>
    <row r="166" spans="1:12">
      <c r="A166">
        <v>162</v>
      </c>
      <c r="B166" s="3">
        <f t="shared" si="33"/>
        <v>2.4800000000000004</v>
      </c>
      <c r="C166">
        <v>1</v>
      </c>
      <c r="D166" s="4">
        <f t="shared" si="28"/>
        <v>0.99999998772901244</v>
      </c>
      <c r="E166" s="4">
        <f t="shared" si="28"/>
        <v>0.99999993615891725</v>
      </c>
      <c r="F166" s="4">
        <f t="shared" si="28"/>
        <v>0.99999912074770836</v>
      </c>
      <c r="H166" s="3">
        <f t="shared" si="34"/>
        <v>2.4800000000000004</v>
      </c>
      <c r="I166" s="4">
        <f t="shared" si="35"/>
        <v>1.2270987559404034E-8</v>
      </c>
      <c r="J166" s="4">
        <f t="shared" si="36"/>
        <v>5.1570095194186649E-8</v>
      </c>
      <c r="K166" s="4">
        <f t="shared" si="37"/>
        <v>8.1541120888761753E-7</v>
      </c>
      <c r="L166" s="4">
        <f t="shared" si="38"/>
        <v>0.99999912074770836</v>
      </c>
    </row>
    <row r="167" spans="1:12">
      <c r="A167">
        <v>163</v>
      </c>
      <c r="B167" s="3">
        <f t="shared" si="33"/>
        <v>2.5199999999999996</v>
      </c>
      <c r="C167">
        <v>1</v>
      </c>
      <c r="D167" s="4">
        <f t="shared" si="28"/>
        <v>0.99999998979875526</v>
      </c>
      <c r="E167" s="4">
        <f t="shared" si="28"/>
        <v>0.99999994692696814</v>
      </c>
      <c r="F167" s="4">
        <f t="shared" si="28"/>
        <v>0.99999926905075431</v>
      </c>
      <c r="H167" s="3">
        <f t="shared" si="34"/>
        <v>2.5199999999999996</v>
      </c>
      <c r="I167" s="4">
        <f t="shared" si="35"/>
        <v>1.0201244737828574E-8</v>
      </c>
      <c r="J167" s="4">
        <f t="shared" si="36"/>
        <v>4.2871787120368765E-8</v>
      </c>
      <c r="K167" s="4">
        <f t="shared" si="37"/>
        <v>6.7787621382819907E-7</v>
      </c>
      <c r="L167" s="4">
        <f t="shared" si="38"/>
        <v>0.99999926905075431</v>
      </c>
    </row>
    <row r="168" spans="1:12">
      <c r="A168">
        <v>164</v>
      </c>
      <c r="B168" s="3">
        <f t="shared" si="33"/>
        <v>2.5599999999999996</v>
      </c>
      <c r="C168">
        <v>1</v>
      </c>
      <c r="D168" s="4">
        <f t="shared" si="28"/>
        <v>0.99999999151939534</v>
      </c>
      <c r="E168" s="4">
        <f t="shared" si="28"/>
        <v>0.99999995587877621</v>
      </c>
      <c r="F168" s="4">
        <f t="shared" si="28"/>
        <v>0.99999939233961455</v>
      </c>
      <c r="H168" s="3">
        <f t="shared" si="34"/>
        <v>2.5599999999999996</v>
      </c>
      <c r="I168" s="4">
        <f t="shared" si="35"/>
        <v>8.4806046629637422E-9</v>
      </c>
      <c r="J168" s="4">
        <f t="shared" si="36"/>
        <v>3.5640619122645489E-8</v>
      </c>
      <c r="K168" s="4">
        <f t="shared" si="37"/>
        <v>5.6353916166873574E-7</v>
      </c>
      <c r="L168" s="4">
        <f t="shared" si="38"/>
        <v>0.99999939233961455</v>
      </c>
    </row>
    <row r="169" spans="1:12">
      <c r="A169">
        <v>165</v>
      </c>
      <c r="B169" s="3">
        <f t="shared" si="33"/>
        <v>2.5999999999999996</v>
      </c>
      <c r="C169">
        <v>1</v>
      </c>
      <c r="D169" s="4">
        <f t="shared" si="28"/>
        <v>0.99999999294981579</v>
      </c>
      <c r="E169" s="4">
        <f t="shared" si="28"/>
        <v>0.99999996332068619</v>
      </c>
      <c r="F169" s="4">
        <f t="shared" si="28"/>
        <v>0.99999949483341222</v>
      </c>
      <c r="H169" s="3">
        <f t="shared" si="34"/>
        <v>2.5999999999999996</v>
      </c>
      <c r="I169" s="4">
        <f t="shared" si="35"/>
        <v>7.0501842142078885E-9</v>
      </c>
      <c r="J169" s="4">
        <f t="shared" si="36"/>
        <v>2.9629129594255232E-8</v>
      </c>
      <c r="K169" s="4">
        <f t="shared" si="37"/>
        <v>4.6848727397463819E-7</v>
      </c>
      <c r="L169" s="4">
        <f t="shared" si="38"/>
        <v>0.99999949483341222</v>
      </c>
    </row>
    <row r="170" spans="1:12">
      <c r="A170">
        <v>166</v>
      </c>
      <c r="B170" s="3">
        <f t="shared" si="33"/>
        <v>2.6399999999999997</v>
      </c>
      <c r="C170">
        <v>1</v>
      </c>
      <c r="D170" s="4">
        <f t="shared" si="28"/>
        <v>0.99999999413896767</v>
      </c>
      <c r="E170" s="4">
        <f t="shared" si="28"/>
        <v>0.99999996950737213</v>
      </c>
      <c r="F170" s="4">
        <f t="shared" si="28"/>
        <v>0.99999958003963529</v>
      </c>
      <c r="H170" s="3">
        <f t="shared" si="34"/>
        <v>2.6399999999999997</v>
      </c>
      <c r="I170" s="4">
        <f t="shared" si="35"/>
        <v>5.8610323261376607E-9</v>
      </c>
      <c r="J170" s="4">
        <f t="shared" si="36"/>
        <v>2.4631595541002582E-8</v>
      </c>
      <c r="K170" s="4">
        <f t="shared" si="37"/>
        <v>3.8946773683878888E-7</v>
      </c>
      <c r="L170" s="4">
        <f t="shared" si="38"/>
        <v>0.99999958003963529</v>
      </c>
    </row>
    <row r="171" spans="1:12">
      <c r="A171">
        <v>167</v>
      </c>
      <c r="B171" s="3">
        <f t="shared" si="33"/>
        <v>2.6799999999999997</v>
      </c>
      <c r="C171">
        <v>1</v>
      </c>
      <c r="D171" s="4">
        <f t="shared" si="28"/>
        <v>0.99999999512754578</v>
      </c>
      <c r="E171" s="4">
        <f t="shared" si="28"/>
        <v>0.99999997465055213</v>
      </c>
      <c r="F171" s="4">
        <f t="shared" si="28"/>
        <v>0.99999965087416787</v>
      </c>
      <c r="H171" s="3">
        <f t="shared" si="34"/>
        <v>2.6799999999999997</v>
      </c>
      <c r="I171" s="4">
        <f t="shared" si="35"/>
        <v>4.8724542178746333E-9</v>
      </c>
      <c r="J171" s="4">
        <f t="shared" si="36"/>
        <v>2.0476993656259879E-8</v>
      </c>
      <c r="K171" s="4">
        <f t="shared" si="37"/>
        <v>3.2377638425895583E-7</v>
      </c>
      <c r="L171" s="4">
        <f t="shared" si="38"/>
        <v>0.99999965087416787</v>
      </c>
    </row>
    <row r="172" spans="1:12">
      <c r="A172">
        <v>168</v>
      </c>
      <c r="B172" s="3">
        <f t="shared" si="33"/>
        <v>2.7199999999999998</v>
      </c>
      <c r="C172">
        <v>1</v>
      </c>
      <c r="D172" s="4">
        <f t="shared" si="28"/>
        <v>0.99999999594938083</v>
      </c>
      <c r="E172" s="4">
        <f t="shared" si="28"/>
        <v>0.99999997892623382</v>
      </c>
      <c r="F172" s="4">
        <f t="shared" si="28"/>
        <v>0.999999709761074</v>
      </c>
      <c r="H172" s="3">
        <f t="shared" si="34"/>
        <v>2.7199999999999998</v>
      </c>
      <c r="I172" s="4">
        <f t="shared" si="35"/>
        <v>4.0506191734124286E-9</v>
      </c>
      <c r="J172" s="4">
        <f t="shared" si="36"/>
        <v>1.7023147003136785E-8</v>
      </c>
      <c r="K172" s="4">
        <f t="shared" si="37"/>
        <v>2.6916515982744471E-7</v>
      </c>
      <c r="L172" s="4">
        <f t="shared" si="38"/>
        <v>0.999999709761074</v>
      </c>
    </row>
    <row r="173" spans="1:12">
      <c r="A173">
        <v>169</v>
      </c>
      <c r="B173" s="3">
        <f t="shared" si="33"/>
        <v>2.76</v>
      </c>
      <c r="C173">
        <v>1</v>
      </c>
      <c r="D173" s="4">
        <f t="shared" ref="D173:F203" si="39">(EXP($B$1*$B$2*($B173-D$2))/(1+(EXP($B$1*$B$2*($B173-D$2)))))</f>
        <v>0.9999999966325972</v>
      </c>
      <c r="E173" s="4">
        <f t="shared" si="39"/>
        <v>0.99999998248073807</v>
      </c>
      <c r="F173" s="4">
        <f t="shared" si="39"/>
        <v>0.99999975871555291</v>
      </c>
      <c r="H173" s="3">
        <f t="shared" si="34"/>
        <v>2.76</v>
      </c>
      <c r="I173" s="4">
        <f t="shared" si="35"/>
        <v>3.3674028010466373E-9</v>
      </c>
      <c r="J173" s="4">
        <f t="shared" si="36"/>
        <v>1.415185912900796E-8</v>
      </c>
      <c r="K173" s="4">
        <f t="shared" si="37"/>
        <v>2.2376518515887511E-7</v>
      </c>
      <c r="L173" s="4">
        <f t="shared" si="38"/>
        <v>0.99999975871555291</v>
      </c>
    </row>
    <row r="174" spans="1:12">
      <c r="A174">
        <v>170</v>
      </c>
      <c r="B174" s="3">
        <f t="shared" si="33"/>
        <v>2.8</v>
      </c>
      <c r="C174">
        <v>1</v>
      </c>
      <c r="D174" s="4">
        <f t="shared" si="39"/>
        <v>0.99999999720057575</v>
      </c>
      <c r="E174" s="4">
        <f t="shared" si="39"/>
        <v>0.99999998543570534</v>
      </c>
      <c r="F174" s="4">
        <f t="shared" si="39"/>
        <v>0.99999979941290196</v>
      </c>
      <c r="H174" s="3">
        <f t="shared" si="34"/>
        <v>2.8</v>
      </c>
      <c r="I174" s="4">
        <f t="shared" si="35"/>
        <v>2.7994242479678633E-9</v>
      </c>
      <c r="J174" s="4">
        <f t="shared" si="36"/>
        <v>1.1764870411212769E-8</v>
      </c>
      <c r="K174" s="4">
        <f t="shared" si="37"/>
        <v>1.8602280338342325E-7</v>
      </c>
      <c r="L174" s="4">
        <f t="shared" si="38"/>
        <v>0.99999979941290196</v>
      </c>
    </row>
    <row r="175" spans="1:12">
      <c r="A175">
        <v>171</v>
      </c>
      <c r="B175" s="3">
        <f t="shared" si="33"/>
        <v>2.84</v>
      </c>
      <c r="C175">
        <v>1</v>
      </c>
      <c r="D175" s="4">
        <f t="shared" si="39"/>
        <v>0.9999999976727536</v>
      </c>
      <c r="E175" s="4">
        <f t="shared" si="39"/>
        <v>0.99999998789225941</v>
      </c>
      <c r="F175" s="4">
        <f t="shared" si="39"/>
        <v>0.99999983324584696</v>
      </c>
      <c r="H175" s="3">
        <f t="shared" si="34"/>
        <v>2.84</v>
      </c>
      <c r="I175" s="4">
        <f t="shared" si="35"/>
        <v>2.3272463955947842E-9</v>
      </c>
      <c r="J175" s="4">
        <f t="shared" si="36"/>
        <v>9.7804941923129718E-9</v>
      </c>
      <c r="K175" s="4">
        <f t="shared" si="37"/>
        <v>1.5464641245355182E-7</v>
      </c>
      <c r="L175" s="4">
        <f t="shared" si="38"/>
        <v>0.99999983324584696</v>
      </c>
    </row>
    <row r="176" spans="1:12">
      <c r="A176">
        <v>172</v>
      </c>
      <c r="B176" s="3">
        <f t="shared" si="33"/>
        <v>2.88</v>
      </c>
      <c r="C176">
        <v>1</v>
      </c>
      <c r="D176" s="4">
        <f t="shared" si="39"/>
        <v>0.99999999806528939</v>
      </c>
      <c r="E176" s="4">
        <f t="shared" si="39"/>
        <v>0.99999998993446748</v>
      </c>
      <c r="F176" s="4">
        <f t="shared" si="39"/>
        <v>0.99999986137220354</v>
      </c>
      <c r="H176" s="3">
        <f t="shared" si="34"/>
        <v>2.88</v>
      </c>
      <c r="I176" s="4">
        <f t="shared" si="35"/>
        <v>1.9347106139377956E-9</v>
      </c>
      <c r="J176" s="4">
        <f t="shared" si="36"/>
        <v>8.1308219046505315E-9</v>
      </c>
      <c r="K176" s="4">
        <f t="shared" si="37"/>
        <v>1.2856226394575287E-7</v>
      </c>
      <c r="L176" s="4">
        <f t="shared" si="38"/>
        <v>0.99999986137220354</v>
      </c>
    </row>
    <row r="177" spans="1:12">
      <c r="A177">
        <v>173</v>
      </c>
      <c r="B177" s="3">
        <f t="shared" si="33"/>
        <v>2.92</v>
      </c>
      <c r="C177">
        <v>1</v>
      </c>
      <c r="D177" s="4">
        <f t="shared" si="39"/>
        <v>0.99999999839161635</v>
      </c>
      <c r="E177" s="4">
        <f t="shared" si="39"/>
        <v>0.99999999163221709</v>
      </c>
      <c r="F177" s="4">
        <f t="shared" si="39"/>
        <v>0.9999998847544993</v>
      </c>
      <c r="H177" s="3">
        <f t="shared" si="34"/>
        <v>2.92</v>
      </c>
      <c r="I177" s="4">
        <f t="shared" si="35"/>
        <v>1.6083836484881431E-9</v>
      </c>
      <c r="J177" s="4">
        <f t="shared" si="36"/>
        <v>6.759399262534771E-9</v>
      </c>
      <c r="K177" s="4">
        <f t="shared" si="37"/>
        <v>1.0687771778705724E-7</v>
      </c>
      <c r="L177" s="4">
        <f t="shared" si="38"/>
        <v>0.9999998847544993</v>
      </c>
    </row>
    <row r="178" spans="1:12">
      <c r="A178">
        <v>174</v>
      </c>
      <c r="B178" s="3">
        <f t="shared" si="33"/>
        <v>2.96</v>
      </c>
      <c r="C178">
        <v>1</v>
      </c>
      <c r="D178" s="4">
        <f t="shared" si="39"/>
        <v>0.99999999866290179</v>
      </c>
      <c r="E178" s="4">
        <f t="shared" si="39"/>
        <v>0.99999999304360787</v>
      </c>
      <c r="F178" s="4">
        <f t="shared" si="39"/>
        <v>0.99999990419291285</v>
      </c>
      <c r="H178" s="3">
        <f t="shared" si="34"/>
        <v>2.96</v>
      </c>
      <c r="I178" s="4">
        <f t="shared" si="35"/>
        <v>1.3370982099303319E-9</v>
      </c>
      <c r="J178" s="4">
        <f t="shared" si="36"/>
        <v>5.6192939190680136E-9</v>
      </c>
      <c r="K178" s="4">
        <f t="shared" si="37"/>
        <v>8.8850695023623416E-8</v>
      </c>
      <c r="L178" s="4">
        <f t="shared" si="38"/>
        <v>0.99999990419291285</v>
      </c>
    </row>
    <row r="179" spans="1:12">
      <c r="A179">
        <v>175</v>
      </c>
      <c r="B179" s="3">
        <f t="shared" si="33"/>
        <v>3</v>
      </c>
      <c r="C179">
        <v>1</v>
      </c>
      <c r="D179" s="4">
        <f t="shared" si="39"/>
        <v>0.99999999888842961</v>
      </c>
      <c r="E179" s="4">
        <f t="shared" si="39"/>
        <v>0.99999999421693986</v>
      </c>
      <c r="F179" s="4">
        <f t="shared" si="39"/>
        <v>0.99999992035265706</v>
      </c>
      <c r="H179" s="3">
        <f t="shared" si="34"/>
        <v>3</v>
      </c>
      <c r="I179" s="4">
        <f t="shared" si="35"/>
        <v>1.1115703912878416E-9</v>
      </c>
      <c r="J179" s="4">
        <f t="shared" si="36"/>
        <v>4.6714897505850672E-9</v>
      </c>
      <c r="K179" s="4">
        <f t="shared" si="37"/>
        <v>7.3864282801316961E-8</v>
      </c>
      <c r="L179" s="4">
        <f t="shared" si="38"/>
        <v>0.99999992035265706</v>
      </c>
    </row>
    <row r="180" spans="1:12">
      <c r="A180">
        <v>176</v>
      </c>
      <c r="B180" s="3">
        <f t="shared" si="33"/>
        <v>3.04</v>
      </c>
      <c r="C180">
        <v>1</v>
      </c>
      <c r="D180" s="4">
        <f t="shared" si="39"/>
        <v>0.99999999907591774</v>
      </c>
      <c r="E180" s="4">
        <f t="shared" si="39"/>
        <v>0.99999999519236649</v>
      </c>
      <c r="F180" s="4">
        <f t="shared" si="39"/>
        <v>0.99999993378674357</v>
      </c>
      <c r="H180" s="3">
        <f t="shared" si="34"/>
        <v>3.04</v>
      </c>
      <c r="I180" s="4">
        <f t="shared" si="35"/>
        <v>9.2408225516038556E-10</v>
      </c>
      <c r="J180" s="4">
        <f t="shared" si="36"/>
        <v>3.8835512583546006E-9</v>
      </c>
      <c r="K180" s="4">
        <f t="shared" si="37"/>
        <v>6.1405622919785685E-8</v>
      </c>
      <c r="L180" s="4">
        <f t="shared" si="38"/>
        <v>0.99999993378674357</v>
      </c>
    </row>
    <row r="181" spans="1:12">
      <c r="A181">
        <v>177</v>
      </c>
      <c r="B181" s="3">
        <f t="shared" si="33"/>
        <v>3.08</v>
      </c>
      <c r="C181">
        <v>1</v>
      </c>
      <c r="D181" s="4">
        <f t="shared" si="39"/>
        <v>0.9999999992317824</v>
      </c>
      <c r="E181" s="4">
        <f t="shared" si="39"/>
        <v>0.99999999600326817</v>
      </c>
      <c r="F181" s="4">
        <f t="shared" si="39"/>
        <v>0.99999994495490807</v>
      </c>
      <c r="H181" s="3">
        <f t="shared" si="34"/>
        <v>3.08</v>
      </c>
      <c r="I181" s="4">
        <f t="shared" si="35"/>
        <v>7.6821760064404998E-10</v>
      </c>
      <c r="J181" s="4">
        <f t="shared" si="36"/>
        <v>3.2285142337329376E-9</v>
      </c>
      <c r="K181" s="4">
        <f t="shared" si="37"/>
        <v>5.1048360094618772E-8</v>
      </c>
      <c r="L181" s="4">
        <f t="shared" si="38"/>
        <v>0.99999994495490807</v>
      </c>
    </row>
    <row r="182" spans="1:12">
      <c r="A182">
        <v>178</v>
      </c>
      <c r="B182" s="3">
        <f t="shared" si="33"/>
        <v>3.12</v>
      </c>
      <c r="C182">
        <v>1</v>
      </c>
      <c r="D182" s="4">
        <f t="shared" si="39"/>
        <v>0.99999999936135742</v>
      </c>
      <c r="E182" s="4">
        <f t="shared" si="39"/>
        <v>0.99999999667739548</v>
      </c>
      <c r="F182" s="4">
        <f t="shared" si="39"/>
        <v>0.99999995423934274</v>
      </c>
      <c r="H182" s="3">
        <f t="shared" si="34"/>
        <v>3.12</v>
      </c>
      <c r="I182" s="4">
        <f>1-D182</f>
        <v>6.3864258326162826E-10</v>
      </c>
      <c r="J182" s="4">
        <f>D182-E182</f>
        <v>2.6839619415852667E-9</v>
      </c>
      <c r="K182" s="4">
        <f>E182-F182</f>
        <v>4.2438052738624776E-8</v>
      </c>
      <c r="L182" s="4">
        <f>F182</f>
        <v>0.99999995423934274</v>
      </c>
    </row>
    <row r="183" spans="1:12">
      <c r="A183">
        <v>179</v>
      </c>
      <c r="B183" s="3">
        <f t="shared" si="33"/>
        <v>3.16</v>
      </c>
      <c r="C183">
        <v>1</v>
      </c>
      <c r="D183" s="4">
        <f t="shared" si="39"/>
        <v>0.99999999946907703</v>
      </c>
      <c r="E183" s="4">
        <f t="shared" si="39"/>
        <v>0.99999999723781796</v>
      </c>
      <c r="F183" s="4">
        <f t="shared" si="39"/>
        <v>0.9999999619577753</v>
      </c>
      <c r="H183" s="3">
        <f t="shared" si="34"/>
        <v>3.16</v>
      </c>
      <c r="I183" s="4">
        <f t="shared" ref="I183:I203" si="40">1-D183</f>
        <v>5.3092297225276752E-10</v>
      </c>
      <c r="J183" s="4">
        <f t="shared" ref="J183:J203" si="41">D183-E183</f>
        <v>2.2312590663986498E-9</v>
      </c>
      <c r="K183" s="4">
        <f t="shared" ref="K183:K203" si="42">E183-F183</f>
        <v>3.528004266506457E-8</v>
      </c>
      <c r="L183" s="4">
        <f t="shared" ref="L183:L203" si="43">F183</f>
        <v>0.9999999619577753</v>
      </c>
    </row>
    <row r="184" spans="1:12">
      <c r="A184">
        <v>180</v>
      </c>
      <c r="B184" s="3">
        <f t="shared" si="33"/>
        <v>3.2</v>
      </c>
      <c r="C184">
        <v>1</v>
      </c>
      <c r="D184" s="4">
        <f t="shared" si="39"/>
        <v>0.99999999955862762</v>
      </c>
      <c r="E184" s="4">
        <f t="shared" si="39"/>
        <v>0.99999999770371417</v>
      </c>
      <c r="F184" s="4">
        <f t="shared" si="39"/>
        <v>0.99999996837434291</v>
      </c>
      <c r="H184" s="3">
        <f t="shared" si="34"/>
        <v>3.2</v>
      </c>
      <c r="I184" s="4">
        <f t="shared" si="40"/>
        <v>4.413723830865024E-10</v>
      </c>
      <c r="J184" s="4">
        <f t="shared" si="41"/>
        <v>1.854913445065165E-9</v>
      </c>
      <c r="K184" s="4">
        <f t="shared" si="42"/>
        <v>2.9329371264985582E-8</v>
      </c>
      <c r="L184" s="4">
        <f t="shared" si="43"/>
        <v>0.99999996837434291</v>
      </c>
    </row>
    <row r="185" spans="1:12">
      <c r="A185">
        <v>181</v>
      </c>
      <c r="B185" s="3">
        <f t="shared" si="33"/>
        <v>3.24</v>
      </c>
      <c r="C185">
        <v>1</v>
      </c>
      <c r="D185" s="4">
        <f t="shared" si="39"/>
        <v>0.99999999963307373</v>
      </c>
      <c r="E185" s="4">
        <f t="shared" si="39"/>
        <v>0.9999999980910278</v>
      </c>
      <c r="F185" s="4">
        <f t="shared" si="39"/>
        <v>0.99999997370863047</v>
      </c>
      <c r="H185" s="3">
        <f t="shared" si="34"/>
        <v>3.24</v>
      </c>
      <c r="I185" s="4">
        <f t="shared" si="40"/>
        <v>3.6692626714796006E-10</v>
      </c>
      <c r="J185" s="4">
        <f t="shared" si="41"/>
        <v>1.5420459353876481E-9</v>
      </c>
      <c r="K185" s="4">
        <f t="shared" si="42"/>
        <v>2.4382397323385874E-8</v>
      </c>
      <c r="L185" s="4">
        <f t="shared" si="43"/>
        <v>0.99999997370863047</v>
      </c>
    </row>
    <row r="186" spans="1:12">
      <c r="A186">
        <v>182</v>
      </c>
      <c r="B186" s="3">
        <f t="shared" si="33"/>
        <v>3.2800000000000002</v>
      </c>
      <c r="C186">
        <v>1</v>
      </c>
      <c r="D186" s="4">
        <f t="shared" si="39"/>
        <v>0.999999999694963</v>
      </c>
      <c r="E186" s="4">
        <f t="shared" si="39"/>
        <v>0.99999999841301346</v>
      </c>
      <c r="F186" s="4">
        <f t="shared" si="39"/>
        <v>0.99999997814318586</v>
      </c>
      <c r="H186" s="3">
        <f t="shared" si="34"/>
        <v>3.2800000000000002</v>
      </c>
      <c r="I186" s="4">
        <f t="shared" si="40"/>
        <v>3.0503699566253317E-10</v>
      </c>
      <c r="J186" s="4">
        <f t="shared" si="41"/>
        <v>1.2819495465166142E-9</v>
      </c>
      <c r="K186" s="4">
        <f t="shared" si="42"/>
        <v>2.0269827594177059E-8</v>
      </c>
      <c r="L186" s="4">
        <f t="shared" si="43"/>
        <v>0.99999997814318586</v>
      </c>
    </row>
    <row r="187" spans="1:12">
      <c r="A187">
        <v>183</v>
      </c>
      <c r="B187" s="3">
        <f t="shared" si="33"/>
        <v>3.3200000000000003</v>
      </c>
      <c r="C187">
        <v>1</v>
      </c>
      <c r="D187" s="4">
        <f t="shared" si="39"/>
        <v>0.99999999974641351</v>
      </c>
      <c r="E187" s="4">
        <f t="shared" si="39"/>
        <v>0.99999999868068989</v>
      </c>
      <c r="F187" s="4">
        <f t="shared" si="39"/>
        <v>0.99999998182976635</v>
      </c>
      <c r="H187" s="3">
        <f t="shared" si="34"/>
        <v>3.3200000000000003</v>
      </c>
      <c r="I187" s="4">
        <f t="shared" si="40"/>
        <v>2.5358648514384186E-10</v>
      </c>
      <c r="J187" s="4">
        <f t="shared" si="41"/>
        <v>1.0657236204636433E-9</v>
      </c>
      <c r="K187" s="4">
        <f t="shared" si="42"/>
        <v>1.6850923545419505E-8</v>
      </c>
      <c r="L187" s="4">
        <f t="shared" si="43"/>
        <v>0.99999998182976635</v>
      </c>
    </row>
    <row r="188" spans="1:12">
      <c r="A188">
        <v>184</v>
      </c>
      <c r="B188" s="3">
        <f t="shared" si="33"/>
        <v>3.3600000000000003</v>
      </c>
      <c r="C188">
        <v>1</v>
      </c>
      <c r="D188" s="4">
        <f t="shared" si="39"/>
        <v>0.99999999978918586</v>
      </c>
      <c r="E188" s="4">
        <f t="shared" si="39"/>
        <v>0.99999999890321745</v>
      </c>
      <c r="F188" s="4">
        <f t="shared" si="39"/>
        <v>0.99999998489453279</v>
      </c>
      <c r="H188" s="3">
        <f t="shared" si="34"/>
        <v>3.3600000000000003</v>
      </c>
      <c r="I188" s="4">
        <f t="shared" si="40"/>
        <v>2.1081414391943554E-10</v>
      </c>
      <c r="J188" s="4">
        <f t="shared" si="41"/>
        <v>8.859684097473064E-10</v>
      </c>
      <c r="K188" s="4">
        <f t="shared" si="42"/>
        <v>1.4008684656729997E-8</v>
      </c>
      <c r="L188" s="4">
        <f t="shared" si="43"/>
        <v>0.99999998489453279</v>
      </c>
    </row>
    <row r="189" spans="1:12">
      <c r="A189">
        <v>185</v>
      </c>
      <c r="B189" s="3">
        <f t="shared" si="33"/>
        <v>3.4000000000000004</v>
      </c>
      <c r="C189">
        <v>1</v>
      </c>
      <c r="D189" s="4">
        <f t="shared" si="39"/>
        <v>0.99999999982474375</v>
      </c>
      <c r="E189" s="4">
        <f t="shared" si="39"/>
        <v>0.99999999908821136</v>
      </c>
      <c r="F189" s="4">
        <f t="shared" si="39"/>
        <v>0.99999998744236629</v>
      </c>
      <c r="H189" s="3">
        <f t="shared" si="34"/>
        <v>3.4000000000000004</v>
      </c>
      <c r="I189" s="4">
        <f t="shared" si="40"/>
        <v>1.7525625395364841E-10</v>
      </c>
      <c r="J189" s="4">
        <f t="shared" si="41"/>
        <v>7.3653239063276033E-10</v>
      </c>
      <c r="K189" s="4">
        <f t="shared" si="42"/>
        <v>1.1645845066077243E-8</v>
      </c>
      <c r="L189" s="4">
        <f t="shared" si="43"/>
        <v>0.99999998744236629</v>
      </c>
    </row>
    <row r="190" spans="1:12">
      <c r="A190">
        <v>186</v>
      </c>
      <c r="B190" s="3">
        <f t="shared" si="33"/>
        <v>3.4400000000000004</v>
      </c>
      <c r="C190">
        <v>1</v>
      </c>
      <c r="D190" s="4">
        <f t="shared" si="39"/>
        <v>0.99999999985430421</v>
      </c>
      <c r="E190" s="4">
        <f t="shared" si="39"/>
        <v>0.99999999924200234</v>
      </c>
      <c r="F190" s="4">
        <f t="shared" si="39"/>
        <v>0.99999998956045766</v>
      </c>
      <c r="H190" s="3">
        <f t="shared" si="34"/>
        <v>3.4400000000000004</v>
      </c>
      <c r="I190" s="4">
        <f t="shared" si="40"/>
        <v>1.4569578876688638E-10</v>
      </c>
      <c r="J190" s="4">
        <f t="shared" si="41"/>
        <v>6.1230187586858165E-10</v>
      </c>
      <c r="K190" s="4">
        <f t="shared" si="42"/>
        <v>9.681544677064835E-9</v>
      </c>
      <c r="L190" s="4">
        <f t="shared" si="43"/>
        <v>0.99999998956045766</v>
      </c>
    </row>
    <row r="191" spans="1:12">
      <c r="A191">
        <v>187</v>
      </c>
      <c r="B191" s="3">
        <f t="shared" si="33"/>
        <v>3.4800000000000004</v>
      </c>
      <c r="C191">
        <v>1</v>
      </c>
      <c r="D191" s="4">
        <f t="shared" si="39"/>
        <v>0.99999999987887866</v>
      </c>
      <c r="E191" s="4">
        <f t="shared" si="39"/>
        <v>0.99999999936985351</v>
      </c>
      <c r="F191" s="4">
        <f t="shared" si="39"/>
        <v>0.99999999132129136</v>
      </c>
      <c r="H191" s="3">
        <f t="shared" si="34"/>
        <v>3.4800000000000004</v>
      </c>
      <c r="I191" s="4">
        <f t="shared" si="40"/>
        <v>1.2112133518371593E-10</v>
      </c>
      <c r="J191" s="4">
        <f t="shared" si="41"/>
        <v>5.0902515535966586E-10</v>
      </c>
      <c r="K191" s="4">
        <f t="shared" si="42"/>
        <v>8.0485621500869797E-9</v>
      </c>
      <c r="L191" s="4">
        <f t="shared" si="43"/>
        <v>0.99999999132129136</v>
      </c>
    </row>
    <row r="192" spans="1:12">
      <c r="A192">
        <v>188</v>
      </c>
      <c r="B192" s="3">
        <f t="shared" si="33"/>
        <v>3.5199999999999996</v>
      </c>
      <c r="C192">
        <v>1</v>
      </c>
      <c r="D192" s="4">
        <f t="shared" si="39"/>
        <v>0.9999999998993081</v>
      </c>
      <c r="E192" s="4">
        <f t="shared" si="39"/>
        <v>0.99999999947614016</v>
      </c>
      <c r="F192" s="4">
        <f t="shared" si="39"/>
        <v>0.99999999278512586</v>
      </c>
      <c r="H192" s="3">
        <f t="shared" si="34"/>
        <v>3.5199999999999996</v>
      </c>
      <c r="I192" s="4">
        <f t="shared" si="40"/>
        <v>1.006918992629835E-10</v>
      </c>
      <c r="J192" s="4">
        <f t="shared" si="41"/>
        <v>4.2316794512942124E-10</v>
      </c>
      <c r="K192" s="4">
        <f t="shared" si="42"/>
        <v>6.6910142981768672E-9</v>
      </c>
      <c r="L192" s="4">
        <f t="shared" si="43"/>
        <v>0.99999999278512586</v>
      </c>
    </row>
    <row r="193" spans="1:12">
      <c r="A193">
        <v>189</v>
      </c>
      <c r="B193" s="3">
        <f t="shared" si="33"/>
        <v>3.5599999999999996</v>
      </c>
      <c r="C193">
        <v>1</v>
      </c>
      <c r="D193" s="4">
        <f t="shared" si="39"/>
        <v>0.99999999991629174</v>
      </c>
      <c r="E193" s="4">
        <f t="shared" si="39"/>
        <v>0.99999999956449936</v>
      </c>
      <c r="F193" s="4">
        <f t="shared" si="39"/>
        <v>0.99999999400205597</v>
      </c>
      <c r="H193" s="3">
        <f t="shared" si="34"/>
        <v>3.5599999999999996</v>
      </c>
      <c r="I193" s="4">
        <f t="shared" si="40"/>
        <v>8.3708262543780165E-11</v>
      </c>
      <c r="J193" s="4">
        <f t="shared" si="41"/>
        <v>3.517923730100847E-10</v>
      </c>
      <c r="K193" s="4">
        <f t="shared" si="42"/>
        <v>5.5624433947798479E-9</v>
      </c>
      <c r="L193" s="4">
        <f t="shared" si="43"/>
        <v>0.99999999400205597</v>
      </c>
    </row>
    <row r="194" spans="1:12">
      <c r="A194">
        <v>190</v>
      </c>
      <c r="B194" s="3">
        <f t="shared" si="33"/>
        <v>3.5999999999999996</v>
      </c>
      <c r="C194">
        <v>1</v>
      </c>
      <c r="D194" s="4">
        <f t="shared" si="39"/>
        <v>0.99999999993041078</v>
      </c>
      <c r="E194" s="4">
        <f t="shared" si="39"/>
        <v>0.99999999963795505</v>
      </c>
      <c r="F194" s="4">
        <f t="shared" si="39"/>
        <v>0.99999999501372694</v>
      </c>
      <c r="H194" s="3">
        <f t="shared" si="34"/>
        <v>3.5999999999999996</v>
      </c>
      <c r="I194" s="4">
        <f t="shared" si="40"/>
        <v>6.9589223272714662E-11</v>
      </c>
      <c r="J194" s="4">
        <f t="shared" si="41"/>
        <v>2.9245572630287597E-10</v>
      </c>
      <c r="K194" s="4">
        <f t="shared" si="42"/>
        <v>4.6242281115382866E-9</v>
      </c>
      <c r="L194" s="4">
        <f t="shared" si="43"/>
        <v>0.99999999501372694</v>
      </c>
    </row>
    <row r="195" spans="1:12">
      <c r="A195">
        <v>191</v>
      </c>
      <c r="B195" s="3">
        <f t="shared" si="33"/>
        <v>3.6399999999999997</v>
      </c>
      <c r="C195">
        <v>1</v>
      </c>
      <c r="D195" s="4">
        <f t="shared" si="39"/>
        <v>0.99999999994214839</v>
      </c>
      <c r="E195" s="4">
        <f t="shared" si="39"/>
        <v>0.99999999969902109</v>
      </c>
      <c r="F195" s="4">
        <f t="shared" si="39"/>
        <v>0.99999999585475974</v>
      </c>
      <c r="H195" s="3">
        <f t="shared" si="34"/>
        <v>3.6399999999999997</v>
      </c>
      <c r="I195" s="4">
        <f t="shared" si="40"/>
        <v>5.785161238947012E-11</v>
      </c>
      <c r="J195" s="4">
        <f t="shared" si="41"/>
        <v>2.4312729607345318E-10</v>
      </c>
      <c r="K195" s="4">
        <f t="shared" si="42"/>
        <v>3.844261353691536E-9</v>
      </c>
      <c r="L195" s="4">
        <f t="shared" si="43"/>
        <v>0.99999999585475974</v>
      </c>
    </row>
    <row r="196" spans="1:12">
      <c r="A196">
        <v>192</v>
      </c>
      <c r="B196" s="3">
        <f t="shared" si="33"/>
        <v>3.6799999999999997</v>
      </c>
      <c r="C196">
        <v>1</v>
      </c>
      <c r="D196" s="4">
        <f t="shared" si="39"/>
        <v>0.99999999995190625</v>
      </c>
      <c r="E196" s="4">
        <f t="shared" si="39"/>
        <v>0.99999999974978704</v>
      </c>
      <c r="F196" s="4">
        <f t="shared" si="39"/>
        <v>0.9999999965539359</v>
      </c>
      <c r="H196" s="3">
        <f t="shared" si="34"/>
        <v>3.6799999999999997</v>
      </c>
      <c r="I196" s="4">
        <f t="shared" si="40"/>
        <v>4.8093751203737156E-11</v>
      </c>
      <c r="J196" s="4">
        <f t="shared" si="41"/>
        <v>2.021192102574787E-10</v>
      </c>
      <c r="K196" s="4">
        <f t="shared" si="42"/>
        <v>3.1958511392815581E-9</v>
      </c>
      <c r="L196" s="4">
        <f t="shared" si="43"/>
        <v>0.9999999965539359</v>
      </c>
    </row>
    <row r="197" spans="1:12">
      <c r="A197">
        <v>193</v>
      </c>
      <c r="B197" s="3">
        <f t="shared" si="33"/>
        <v>3.7199999999999998</v>
      </c>
      <c r="C197">
        <v>1</v>
      </c>
      <c r="D197" s="4">
        <f t="shared" si="39"/>
        <v>0.9999999999600182</v>
      </c>
      <c r="E197" s="4">
        <f t="shared" si="39"/>
        <v>0.99999999979199039</v>
      </c>
      <c r="F197" s="4">
        <f t="shared" si="39"/>
        <v>0.99999999713518217</v>
      </c>
      <c r="H197" s="3">
        <f t="shared" si="34"/>
        <v>3.7199999999999998</v>
      </c>
      <c r="I197" s="4">
        <f t="shared" si="40"/>
        <v>3.9981795652010987E-11</v>
      </c>
      <c r="J197" s="4">
        <f t="shared" si="41"/>
        <v>1.6802781388491894E-10</v>
      </c>
      <c r="K197" s="4">
        <f t="shared" si="42"/>
        <v>2.6568082178712871E-9</v>
      </c>
      <c r="L197" s="4">
        <f t="shared" si="43"/>
        <v>0.99999999713518217</v>
      </c>
    </row>
    <row r="198" spans="1:12">
      <c r="A198">
        <v>194</v>
      </c>
      <c r="B198" s="3">
        <f t="shared" ref="B198:B203" si="44">(A198/200)*8+-4</f>
        <v>3.76</v>
      </c>
      <c r="C198">
        <v>1</v>
      </c>
      <c r="D198" s="4">
        <f t="shared" si="39"/>
        <v>0.99999999996676192</v>
      </c>
      <c r="E198" s="4">
        <f t="shared" si="39"/>
        <v>0.99999999982707533</v>
      </c>
      <c r="F198" s="4">
        <f t="shared" si="39"/>
        <v>0.99999999761838998</v>
      </c>
      <c r="H198" s="3">
        <f t="shared" ref="H198:H203" si="45">B198</f>
        <v>3.76</v>
      </c>
      <c r="I198" s="4">
        <f t="shared" si="40"/>
        <v>3.3238078955832862E-11</v>
      </c>
      <c r="J198" s="4">
        <f t="shared" si="41"/>
        <v>1.3968659562380026E-10</v>
      </c>
      <c r="K198" s="4">
        <f t="shared" si="42"/>
        <v>2.2086853457281563E-9</v>
      </c>
      <c r="L198" s="4">
        <f t="shared" si="43"/>
        <v>0.99999999761838998</v>
      </c>
    </row>
    <row r="199" spans="1:12">
      <c r="A199">
        <v>195</v>
      </c>
      <c r="B199" s="3">
        <f t="shared" si="44"/>
        <v>3.8</v>
      </c>
      <c r="C199">
        <v>1</v>
      </c>
      <c r="D199" s="4">
        <f t="shared" si="39"/>
        <v>0.9999999999723681</v>
      </c>
      <c r="E199" s="4">
        <f t="shared" si="39"/>
        <v>0.99999999985624244</v>
      </c>
      <c r="F199" s="4">
        <f t="shared" si="39"/>
        <v>0.9999999980200952</v>
      </c>
      <c r="H199" s="3">
        <f t="shared" si="45"/>
        <v>3.8</v>
      </c>
      <c r="I199" s="4">
        <f t="shared" si="40"/>
        <v>2.7631896770685671E-11</v>
      </c>
      <c r="J199" s="4">
        <f t="shared" si="41"/>
        <v>1.1612566463981011E-10</v>
      </c>
      <c r="K199" s="4">
        <f t="shared" si="42"/>
        <v>1.8361472342576235E-9</v>
      </c>
      <c r="L199" s="4">
        <f t="shared" si="43"/>
        <v>0.9999999980200952</v>
      </c>
    </row>
    <row r="200" spans="1:12">
      <c r="A200">
        <v>196</v>
      </c>
      <c r="B200" s="3">
        <f t="shared" si="44"/>
        <v>3.84</v>
      </c>
      <c r="C200">
        <v>1</v>
      </c>
      <c r="D200" s="4">
        <f t="shared" si="39"/>
        <v>0.99999999997702882</v>
      </c>
      <c r="E200" s="4">
        <f t="shared" si="39"/>
        <v>0.99999999988048993</v>
      </c>
      <c r="F200" s="4">
        <f t="shared" si="39"/>
        <v>0.99999999835404496</v>
      </c>
      <c r="H200" s="3">
        <f t="shared" si="45"/>
        <v>3.84</v>
      </c>
      <c r="I200" s="4">
        <f t="shared" si="40"/>
        <v>2.2971180513309264E-11</v>
      </c>
      <c r="J200" s="4">
        <f t="shared" si="41"/>
        <v>9.6538887994768174E-11</v>
      </c>
      <c r="K200" s="4">
        <f t="shared" si="42"/>
        <v>1.526444970423313E-9</v>
      </c>
      <c r="L200" s="4">
        <f t="shared" si="43"/>
        <v>0.99999999835404496</v>
      </c>
    </row>
    <row r="201" spans="1:12">
      <c r="A201">
        <v>197</v>
      </c>
      <c r="B201" s="3">
        <f t="shared" si="44"/>
        <v>3.88</v>
      </c>
      <c r="C201">
        <v>1</v>
      </c>
      <c r="D201" s="4">
        <f t="shared" si="39"/>
        <v>0.99999999998090339</v>
      </c>
      <c r="E201" s="4">
        <f t="shared" si="39"/>
        <v>0.9999999999006477</v>
      </c>
      <c r="F201" s="4">
        <f t="shared" si="39"/>
        <v>0.99999999863166766</v>
      </c>
      <c r="H201" s="3">
        <f t="shared" si="45"/>
        <v>3.88</v>
      </c>
      <c r="I201" s="4">
        <f t="shared" si="40"/>
        <v>1.909661317966993E-11</v>
      </c>
      <c r="J201" s="4">
        <f t="shared" si="41"/>
        <v>8.0255690981800853E-11</v>
      </c>
      <c r="K201" s="4">
        <f t="shared" si="42"/>
        <v>1.2689800321652456E-9</v>
      </c>
      <c r="L201" s="4">
        <f t="shared" si="43"/>
        <v>0.99999999863166766</v>
      </c>
    </row>
    <row r="202" spans="1:12">
      <c r="A202">
        <v>198</v>
      </c>
      <c r="B202" s="3">
        <f t="shared" si="44"/>
        <v>3.92</v>
      </c>
      <c r="C202">
        <v>1</v>
      </c>
      <c r="D202" s="4">
        <f t="shared" si="39"/>
        <v>0.99999999998412437</v>
      </c>
      <c r="E202" s="4">
        <f t="shared" si="39"/>
        <v>0.9999999999174054</v>
      </c>
      <c r="F202" s="4">
        <f t="shared" si="39"/>
        <v>0.99999999886246371</v>
      </c>
      <c r="H202" s="3">
        <f t="shared" si="45"/>
        <v>3.92</v>
      </c>
      <c r="I202" s="4">
        <f t="shared" si="40"/>
        <v>1.5875634140627426E-11</v>
      </c>
      <c r="J202" s="4">
        <f t="shared" si="41"/>
        <v>6.6718963687151245E-11</v>
      </c>
      <c r="K202" s="4">
        <f t="shared" si="42"/>
        <v>1.0549416895599961E-9</v>
      </c>
      <c r="L202" s="4">
        <f t="shared" si="43"/>
        <v>0.99999999886246371</v>
      </c>
    </row>
    <row r="203" spans="1:12">
      <c r="A203">
        <v>199</v>
      </c>
      <c r="B203" s="3">
        <f t="shared" si="44"/>
        <v>3.96</v>
      </c>
      <c r="C203">
        <v>1</v>
      </c>
      <c r="D203" s="4">
        <f t="shared" si="39"/>
        <v>0.99999999998680211</v>
      </c>
      <c r="E203" s="4">
        <f t="shared" si="39"/>
        <v>0.99999999993133659</v>
      </c>
      <c r="F203" s="4">
        <f t="shared" si="39"/>
        <v>0.99999999905433157</v>
      </c>
      <c r="H203" s="3">
        <f t="shared" si="45"/>
        <v>3.96</v>
      </c>
      <c r="I203" s="4">
        <f t="shared" si="40"/>
        <v>1.3197887227534011E-11</v>
      </c>
      <c r="J203" s="4">
        <f t="shared" si="41"/>
        <v>5.5465521064945733E-11</v>
      </c>
      <c r="K203" s="4">
        <f t="shared" si="42"/>
        <v>8.7700502415799519E-10</v>
      </c>
      <c r="L203" s="4">
        <f t="shared" si="43"/>
        <v>0.99999999905433157</v>
      </c>
    </row>
    <row r="204" spans="1:12">
      <c r="D204" s="4"/>
      <c r="E204" s="4"/>
      <c r="F204" s="4"/>
    </row>
  </sheetData>
  <mergeCells count="2">
    <mergeCell ref="C3:F3"/>
    <mergeCell ref="I3:L3"/>
  </mergeCells>
  <phoneticPr fontId="1" type="noConversion"/>
  <pageMargins left="0.75" right="0.75" top="1" bottom="1" header="0.5" footer="0.5"/>
  <pageSetup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predicted probabiltiies</vt:lpstr>
      <vt:lpstr>ICCs</vt:lpstr>
      <vt:lpstr>CRCs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Lesa Hoffman</cp:lastModifiedBy>
  <dcterms:created xsi:type="dcterms:W3CDTF">1996-10-14T23:33:28Z</dcterms:created>
  <dcterms:modified xsi:type="dcterms:W3CDTF">2014-02-24T00:35:08Z</dcterms:modified>
</cp:coreProperties>
</file>