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350" yWindow="3360" windowWidth="17265" windowHeight="22455"/>
  </bookViews>
  <sheets>
    <sheet name="LRTs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0" i="1" l="1"/>
  <c r="D20" i="1"/>
  <c r="E11" i="1"/>
  <c r="D11" i="1"/>
  <c r="F11" i="1" s="1"/>
  <c r="E7" i="1"/>
  <c r="D7" i="1"/>
  <c r="E15" i="1"/>
  <c r="D15" i="1"/>
  <c r="F15" i="1" s="1"/>
  <c r="F20" i="1" l="1"/>
  <c r="F7" i="1"/>
</calcChain>
</file>

<file path=xl/sharedStrings.xml><?xml version="1.0" encoding="utf-8"?>
<sst xmlns="http://schemas.openxmlformats.org/spreadsheetml/2006/main" count="22" uniqueCount="16">
  <si>
    <t>Model</t>
  </si>
  <si>
    <t>DF 
Diff</t>
  </si>
  <si>
    <t>Exact p 
Value</t>
  </si>
  <si>
    <t>*NOTE: Only fit statistics from models with the same model for the means can be compared under REML.</t>
  </si>
  <si>
    <t>Abs Value 
-2LL Diff</t>
  </si>
  <si>
    <t>Test of Difference</t>
  </si>
  <si>
    <t>Compound Symmetry R</t>
  </si>
  <si>
    <t>Unstructured R</t>
  </si>
  <si>
    <t>Variance
Model DF</t>
  </si>
  <si>
    <t xml:space="preserve">(-2LL) </t>
  </si>
  <si>
    <t>Compound Symmetry Heterogeneous  R</t>
  </si>
  <si>
    <t>Note: The model with FEWER parameters should go first,
the model with MORE parameters should go second.</t>
  </si>
  <si>
    <t>EMPTY MODELS</t>
  </si>
  <si>
    <t>PREDICTIVE MODELS</t>
  </si>
  <si>
    <t>UN</t>
  </si>
  <si>
    <t>UN by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</si>
</sst>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4" fillId="0" borderId="0"/>
  </cellStyleXfs>
  <cellXfs count="23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center" vertical="center" wrapText="1"/>
    </xf>
    <xf numFmtId="164" fontId="2" fillId="0" borderId="0" xfId="1" applyNumberFormat="1" applyFont="1" applyBorder="1" applyAlignment="1">
      <alignment horizontal="center" vertical="center" wrapText="1"/>
    </xf>
    <xf numFmtId="165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164" fontId="1" fillId="0" borderId="0" xfId="1" applyNumberFormat="1" applyAlignment="1">
      <alignment horizontal="center"/>
    </xf>
    <xf numFmtId="164" fontId="1" fillId="0" borderId="0" xfId="1" applyNumberFormat="1"/>
    <xf numFmtId="0" fontId="1" fillId="0" borderId="0" xfId="1" applyFont="1" applyAlignment="1">
      <alignment horizontal="left" indent="2"/>
    </xf>
    <xf numFmtId="0" fontId="0" fillId="0" borderId="0" xfId="1" applyFont="1"/>
    <xf numFmtId="0" fontId="0" fillId="0" borderId="0" xfId="1" applyFont="1" applyAlignment="1">
      <alignment horizontal="left" indent="2"/>
    </xf>
    <xf numFmtId="0" fontId="2" fillId="0" borderId="0" xfId="1" applyFont="1"/>
    <xf numFmtId="2" fontId="1" fillId="0" borderId="0" xfId="1" applyNumberFormat="1" applyAlignment="1">
      <alignment horizontal="center"/>
    </xf>
    <xf numFmtId="2" fontId="1" fillId="0" borderId="0" xfId="1" applyNumberFormat="1"/>
    <xf numFmtId="0" fontId="2" fillId="0" borderId="0" xfId="1" applyFont="1" applyBorder="1" applyAlignment="1">
      <alignment horizontal="left" vertical="center" wrapText="1"/>
    </xf>
    <xf numFmtId="164" fontId="2" fillId="0" borderId="0" xfId="1" applyNumberFormat="1" applyFont="1" applyBorder="1" applyAlignment="1">
      <alignment horizontal="left" vertical="center" wrapText="1"/>
    </xf>
    <xf numFmtId="0" fontId="2" fillId="0" borderId="0" xfId="1" applyFont="1" applyAlignment="1">
      <alignment horizontal="left"/>
    </xf>
    <xf numFmtId="0" fontId="1" fillId="0" borderId="0" xfId="1" applyAlignment="1">
      <alignment horizontal="left"/>
    </xf>
    <xf numFmtId="0" fontId="2" fillId="0" borderId="1" xfId="1" applyFont="1" applyBorder="1" applyAlignment="1">
      <alignment horizontal="center" wrapText="1"/>
    </xf>
    <xf numFmtId="2" fontId="2" fillId="0" borderId="0" xfId="1" applyNumberFormat="1" applyFont="1" applyBorder="1" applyAlignment="1">
      <alignment horizontal="left" vertical="center" wrapText="1"/>
    </xf>
  </cellXfs>
  <cellStyles count="4">
    <cellStyle name="Normal" xfId="0" builtinId="0"/>
    <cellStyle name="Normal 2" xfId="2"/>
    <cellStyle name="Normal 2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C20" sqref="C20"/>
    </sheetView>
  </sheetViews>
  <sheetFormatPr defaultColWidth="9" defaultRowHeight="15" x14ac:dyDescent="0.25"/>
  <cols>
    <col min="1" max="1" width="38.42578125" style="1" customWidth="1"/>
    <col min="2" max="2" width="11.85546875" style="1" customWidth="1"/>
    <col min="3" max="3" width="12.85546875" style="1" customWidth="1"/>
    <col min="4" max="4" width="9.85546875" style="1" bestFit="1" customWidth="1"/>
    <col min="5" max="5" width="7.42578125" style="1" customWidth="1"/>
    <col min="6" max="6" width="10.85546875" style="10" customWidth="1"/>
    <col min="7" max="16384" width="9" style="1"/>
  </cols>
  <sheetData>
    <row r="1" spans="1:7" ht="30.6" customHeight="1" x14ac:dyDescent="0.25">
      <c r="A1" s="21" t="s">
        <v>11</v>
      </c>
      <c r="B1" s="21"/>
      <c r="C1" s="21"/>
      <c r="D1" s="21"/>
      <c r="E1" s="21"/>
      <c r="F1" s="21"/>
    </row>
    <row r="2" spans="1:7" ht="31.9" customHeight="1" x14ac:dyDescent="0.25">
      <c r="A2" s="2" t="s">
        <v>0</v>
      </c>
      <c r="B2" s="2" t="s">
        <v>9</v>
      </c>
      <c r="C2" s="2" t="s">
        <v>8</v>
      </c>
      <c r="D2" s="2" t="s">
        <v>4</v>
      </c>
      <c r="E2" s="2" t="s">
        <v>1</v>
      </c>
      <c r="F2" s="3" t="s">
        <v>2</v>
      </c>
      <c r="G2" s="4"/>
    </row>
    <row r="3" spans="1:7" x14ac:dyDescent="0.25">
      <c r="A3" s="5"/>
      <c r="B3" s="5"/>
      <c r="C3" s="5"/>
      <c r="D3" s="5"/>
      <c r="E3" s="5"/>
      <c r="F3" s="6"/>
      <c r="G3" s="4"/>
    </row>
    <row r="4" spans="1:7" s="20" customFormat="1" x14ac:dyDescent="0.25">
      <c r="A4" s="17" t="s">
        <v>12</v>
      </c>
      <c r="B4" s="17"/>
      <c r="C4" s="17"/>
      <c r="D4" s="17"/>
      <c r="E4" s="17"/>
      <c r="F4" s="18"/>
      <c r="G4" s="19"/>
    </row>
    <row r="5" spans="1:7" x14ac:dyDescent="0.25">
      <c r="A5" s="12" t="s">
        <v>10</v>
      </c>
      <c r="B5" s="15">
        <v>343.23301024</v>
      </c>
      <c r="C5" s="8">
        <v>5</v>
      </c>
      <c r="D5" s="15"/>
      <c r="E5" s="8"/>
      <c r="F5" s="9"/>
    </row>
    <row r="6" spans="1:7" x14ac:dyDescent="0.25">
      <c r="A6" s="12" t="s">
        <v>7</v>
      </c>
      <c r="B6" s="15">
        <v>336.55960475000001</v>
      </c>
      <c r="C6" s="8">
        <v>10</v>
      </c>
      <c r="D6" s="16"/>
    </row>
    <row r="7" spans="1:7" x14ac:dyDescent="0.25">
      <c r="A7" s="13" t="s">
        <v>5</v>
      </c>
      <c r="B7" s="15"/>
      <c r="C7" s="8"/>
      <c r="D7" s="15">
        <f>B5-B6</f>
        <v>6.6734054899999933</v>
      </c>
      <c r="E7" s="8">
        <f>C6-C5</f>
        <v>5</v>
      </c>
      <c r="F7" s="9">
        <f>CHIDIST(D7,E7)</f>
        <v>0.24608437684121207</v>
      </c>
    </row>
    <row r="8" spans="1:7" x14ac:dyDescent="0.25">
      <c r="B8" s="15"/>
      <c r="C8" s="8"/>
      <c r="D8" s="15"/>
      <c r="E8" s="8"/>
      <c r="F8" s="9"/>
    </row>
    <row r="9" spans="1:7" x14ac:dyDescent="0.25">
      <c r="A9" s="12" t="s">
        <v>6</v>
      </c>
      <c r="B9" s="15">
        <v>371.58591818999997</v>
      </c>
      <c r="C9" s="8">
        <v>2</v>
      </c>
      <c r="D9" s="15"/>
      <c r="E9" s="8"/>
      <c r="F9" s="9"/>
    </row>
    <row r="10" spans="1:7" x14ac:dyDescent="0.25">
      <c r="A10" s="12" t="s">
        <v>10</v>
      </c>
      <c r="B10" s="15">
        <v>343.23301024</v>
      </c>
      <c r="C10" s="8">
        <v>10</v>
      </c>
      <c r="D10" s="16"/>
    </row>
    <row r="11" spans="1:7" x14ac:dyDescent="0.25">
      <c r="A11" s="13" t="s">
        <v>5</v>
      </c>
      <c r="B11" s="15"/>
      <c r="C11" s="8"/>
      <c r="D11" s="15">
        <f>ABS(B9-B10)</f>
        <v>28.352907949999974</v>
      </c>
      <c r="E11" s="8">
        <f>ABS(C9-C10)</f>
        <v>8</v>
      </c>
      <c r="F11" s="9">
        <f>CHIDIST(D11,E11)</f>
        <v>4.115943135677128E-4</v>
      </c>
    </row>
    <row r="12" spans="1:7" x14ac:dyDescent="0.25">
      <c r="A12" s="11"/>
      <c r="B12" s="15"/>
      <c r="C12" s="8"/>
      <c r="D12" s="15"/>
      <c r="E12" s="8"/>
      <c r="F12" s="9"/>
    </row>
    <row r="13" spans="1:7" x14ac:dyDescent="0.25">
      <c r="A13" s="12" t="s">
        <v>6</v>
      </c>
      <c r="B13" s="15">
        <v>371.58591818999997</v>
      </c>
      <c r="C13" s="8">
        <v>2</v>
      </c>
      <c r="D13" s="15"/>
      <c r="E13" s="8"/>
      <c r="F13" s="9"/>
    </row>
    <row r="14" spans="1:7" x14ac:dyDescent="0.25">
      <c r="A14" s="12" t="s">
        <v>7</v>
      </c>
      <c r="B14" s="15">
        <v>336.55960475000001</v>
      </c>
      <c r="C14" s="8">
        <v>10</v>
      </c>
      <c r="D14" s="16"/>
    </row>
    <row r="15" spans="1:7" x14ac:dyDescent="0.25">
      <c r="A15" s="13" t="s">
        <v>5</v>
      </c>
      <c r="B15" s="15"/>
      <c r="C15" s="8"/>
      <c r="D15" s="15">
        <f>ABS(B13-B14)</f>
        <v>35.026313439999967</v>
      </c>
      <c r="E15" s="8">
        <f>ABS(C13-C14)</f>
        <v>8</v>
      </c>
      <c r="F15" s="9">
        <f>CHIDIST(D15,E15)</f>
        <v>2.6444990060043947E-5</v>
      </c>
    </row>
    <row r="16" spans="1:7" x14ac:dyDescent="0.25">
      <c r="A16" s="11"/>
      <c r="B16" s="15"/>
      <c r="C16" s="8"/>
      <c r="D16" s="15"/>
      <c r="E16" s="8"/>
      <c r="F16" s="9"/>
    </row>
    <row r="17" spans="1:7" s="20" customFormat="1" x14ac:dyDescent="0.25">
      <c r="A17" s="17" t="s">
        <v>13</v>
      </c>
      <c r="B17" s="17"/>
      <c r="C17" s="17"/>
      <c r="D17" s="22"/>
      <c r="E17" s="17"/>
      <c r="F17" s="18"/>
      <c r="G17" s="19"/>
    </row>
    <row r="18" spans="1:7" x14ac:dyDescent="0.25">
      <c r="A18" s="12" t="s">
        <v>14</v>
      </c>
      <c r="B18" s="15">
        <v>94.84</v>
      </c>
      <c r="C18" s="8">
        <v>10</v>
      </c>
      <c r="D18" s="15"/>
      <c r="E18" s="8"/>
      <c r="F18" s="9"/>
    </row>
    <row r="19" spans="1:7" x14ac:dyDescent="0.25">
      <c r="A19" s="12" t="s">
        <v>15</v>
      </c>
      <c r="B19" s="15">
        <v>83.37</v>
      </c>
      <c r="C19" s="8">
        <v>20</v>
      </c>
      <c r="D19" s="16"/>
    </row>
    <row r="20" spans="1:7" x14ac:dyDescent="0.25">
      <c r="A20" s="13" t="s">
        <v>5</v>
      </c>
      <c r="B20" s="15"/>
      <c r="C20" s="8"/>
      <c r="D20" s="15">
        <f>ABS(B18-B19)</f>
        <v>11.469999999999999</v>
      </c>
      <c r="E20" s="8">
        <f>ABS(C18-C19)</f>
        <v>10</v>
      </c>
      <c r="F20" s="9">
        <f>CHIDIST(D20,E20)</f>
        <v>0.32209088526266177</v>
      </c>
    </row>
    <row r="21" spans="1:7" x14ac:dyDescent="0.25">
      <c r="A21" s="11"/>
      <c r="B21" s="15"/>
      <c r="C21" s="8"/>
      <c r="D21" s="7"/>
      <c r="E21" s="8"/>
      <c r="F21" s="9"/>
    </row>
    <row r="22" spans="1:7" x14ac:dyDescent="0.25">
      <c r="B22" s="16"/>
    </row>
    <row r="23" spans="1:7" x14ac:dyDescent="0.25">
      <c r="A23" s="14" t="s">
        <v>3</v>
      </c>
    </row>
  </sheetData>
  <mergeCells count="1">
    <mergeCell ref="A1:F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2014-08-19T19:54:33Z</dcterms:created>
  <dcterms:modified xsi:type="dcterms:W3CDTF">2020-03-08T17:47:46Z</dcterms:modified>
</cp:coreProperties>
</file>